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19320" windowHeight="12015" tabRatio="500"/>
  </bookViews>
  <sheets>
    <sheet name="мониторинг" sheetId="3" r:id="rId1"/>
    <sheet name="мониторинг (2)" sheetId="4" r:id="rId2"/>
  </sheets>
  <calcPr calcId="145621"/>
</workbook>
</file>

<file path=xl/calcChain.xml><?xml version="1.0" encoding="utf-8"?>
<calcChain xmlns="http://schemas.openxmlformats.org/spreadsheetml/2006/main">
  <c r="K57" i="4" l="1"/>
  <c r="K51" i="4"/>
  <c r="K57" i="3" l="1"/>
  <c r="K51" i="3"/>
</calcChain>
</file>

<file path=xl/sharedStrings.xml><?xml version="1.0" encoding="utf-8"?>
<sst xmlns="http://schemas.openxmlformats.org/spreadsheetml/2006/main" count="906" uniqueCount="259">
  <si>
    <t>№ п/п</t>
  </si>
  <si>
    <t>Наименование хозяйствующего субъекта</t>
  </si>
  <si>
    <t xml:space="preserve">Наименование рынка присутствия хозяйствующего субъекта </t>
  </si>
  <si>
    <t xml:space="preserve">Объем  реализованных товаров, работ и услуг в натуральном выражении, ед. </t>
  </si>
  <si>
    <t>Объем  реализованных товаров, работ и услуг в стоимостном выражении, млн. рублей</t>
  </si>
  <si>
    <t xml:space="preserve">Учреждения здравоохранения представляют данные в натуральном выражении по числу потребителей, получающих услугу: поликлиники - по количеству принятых пациентов, больницы - койко места. </t>
  </si>
  <si>
    <t>Учреждения образования - по количеству обучающихся, учреждения сферы  ЖКХ - по площади (кв.м) обслуживаемых домов,  учреждения сферы  перевозок - по количеству перевезенных пассажиров и т. д.</t>
  </si>
  <si>
    <t>Регистрационный ОКВЭД</t>
  </si>
  <si>
    <t>2019 год</t>
  </si>
  <si>
    <t>2020 год</t>
  </si>
  <si>
    <t>Объем финансирования из бюджета муниципального образования, млн.рублей</t>
  </si>
  <si>
    <t>Доля участия (собственности) муниципального образования, %</t>
  </si>
  <si>
    <t>Адрес регистрации</t>
  </si>
  <si>
    <t>Муниципальные учреждения</t>
  </si>
  <si>
    <t>Муниципальные унитарные предприятия</t>
  </si>
  <si>
    <t>Ликвидационная комиссия Муниципального предприятия муниципального образования Рузаевка "Дорожник" (сформирована ликвидационная комиссия, назначен ликвидатор)</t>
  </si>
  <si>
    <t>431440, Республика Мордовия, г Рузаевка, ул Куйбышева, д 68</t>
  </si>
  <si>
    <t>МУНИЦИПАЛЬНОЕ ПРЕДПРИЯТИЕ ПЛОДОПИТОМНИЧЕСКОГО СЕЛЬСКОГО ПОСЕЛЕНИЯ РУЗАЕВСКОГО МУНИЦИПАЛЬНОГО РАЙОНА "ПЛОДОПИТВОДА"</t>
  </si>
  <si>
    <t>431468, МОРДОВИЯ РЕСП, РУЗАЕВСКИЙ Р-Н, ПЛОДОПИТОМНИЧЕСКИЙ П, САДОВЫЙ ПЕР, ДОМ 3</t>
  </si>
  <si>
    <t>МУНИЦИПАЛЬНОЕ ПРЕДПРИЯТИЕ ПЛОДОПИТОМНИЧЕСКОГО СЕЛЬСКОГО ПОСЕЛЕНИЯ РУЗАЕВСКОГО МУНИЦИПАЛЬНОГО РАЙОНА РЕСПУБЛИКИ МОРДОВИЯ "ПЛОДОПИТОМНИЧЕСКОЕ ЖКХ"</t>
  </si>
  <si>
    <t>431468, МОРДОВИЯ РЕСПУБЛИКА, РАЙОН РУЗАЕВСКИЙ, ПОСЕЛОК ПЛОДОПИТОМНИЧЕСКИЙ, ПЕРЕУЛОК САДОВЫЙ, 3</t>
  </si>
  <si>
    <t>МУНИЦИПАЛЬНОЕ КАЗЕННОЕ ПРЕДПРИЯТИЕ ТРУСКЛЯЙСКОГО СЕЛЬСКОГО ПОСЕЛЕНИЯ РУЗАЕВСКОГО МУНИЦИПАЛЬНОГО РАЙОНА "ТРУСКЛЯЙСКОЕ ЖКХ"</t>
  </si>
  <si>
    <t>431470, МОРДОВИЯ РЕСПУБЛИКА, РАЙОН РУЗАЕВСКИЙ, СЕЛО ТРУСКЛЯЙ, УЛИЦА ЛЕНИНА, ДОМ 1, КОРПУС В</t>
  </si>
  <si>
    <t>42.11</t>
  </si>
  <si>
    <t>68.32.1</t>
  </si>
  <si>
    <t>МУНИЦИПАЛЬНОЕ БЮДЖЕТНОЕ ОБЩЕОБРАЗОВАТЕЛЬНОЕ УЧРЕЖДЕНИЕ "ГИМНАЗИЯ № 1" РУЗАЕВСКОГО МУНИЦИПАЛЬНОГО РАЙОНА</t>
  </si>
  <si>
    <t>431440, МОРДОВИЯ РЕСП, РУЗАЕВКА Г, ЛЕНИНА УЛ, 16</t>
  </si>
  <si>
    <t>85.14</t>
  </si>
  <si>
    <t>МУНИЦИПАЛЬНОЕ БЮДЖЕТНОЕ УЧРЕЖДЕНИЕ КУЛЬТУРЫ "РАЙОННЫЙ ЦЕНТР КУЛЬТУРЫ" РУЗАЕВСКОГО МУНИЦИПАЛЬНОГО РАЙОНА</t>
  </si>
  <si>
    <t>431440, МОРДОВИЯ РЕСП, РУЗАЕВКА Г, ЛЕНИНА УЛ, 59</t>
  </si>
  <si>
    <t>90.04.3</t>
  </si>
  <si>
    <t>МУНИЦИПАЛЬНОЕ АВТОНОМНОЕ УЧРЕЖДЕНИЕ "ЦЕНТР ФИЗИЧЕСКОЙ КУЛЬТУРЫ И СПОРТА" РУЗАЕВСКОГО МУНИЦИПАЛЬНОГО РАЙОНА</t>
  </si>
  <si>
    <t>431440, МОРДОВИЯ РЕСП, РУЗАЕВКА Г, ЛЕНИНА УЛ, 63</t>
  </si>
  <si>
    <t>93.11</t>
  </si>
  <si>
    <t>Ликвидационная комиссия МУНИЦИПАЛЬНОЕ БЮДЖЕТНОЕ УЧРЕЖДЕНИЕ РУЗАЕВСКОГО МУНИЦИПАЛЬНОГО РАЙОНА "ЦЕНТР ОБСЛУЖИВАНИЯ МУНИЦИПАЛЬНЫХ УЧРЕЖДЕНИЙ" (сформирована ликвидационная комиссия)</t>
  </si>
  <si>
    <t>68.32.2</t>
  </si>
  <si>
    <t>МУНИЦИПАЛЬНОЕ КАЗЕННОЕ УЧРЕЖДЕНИЕ "УПРАВЛЕНИЕ ОБРАЗОВАНИЯ" АДМИНИСТРАЦИИ РУЗАЕВСКОГО МУНИЦИПАЛЬНОГО РАЙОНА РЕСПУБЛИКИ МОРДОВИЯ</t>
  </si>
  <si>
    <t>431440, МОРДОВИЯ РЕСП, РУЗАЕВКА Г, ЛЕНИНА УЛ, 79</t>
  </si>
  <si>
    <t>84.11.3</t>
  </si>
  <si>
    <t>МУНИЦИПАЛЬНОЕ БЮДЖЕТНОЕ УЧРЕЖДЕНИЕ "ЦЕНТРАЛИЗОВАННАЯ БУХГАЛТЕРИЯ" РУЗАЕВСКОГО МУНИЦИПАЛЬНОГО РАЙОНА</t>
  </si>
  <si>
    <t>69.20.2</t>
  </si>
  <si>
    <t>АДМИНИСТРАЦИЯ ГОРОДСКОГО ПОСЕЛЕНИЯ РУЗАЕВКА РУЗАЕВСКОГО МУНИЦИПАЛЬНОГО РАЙОНА РЕСПУБЛИКИ МОРДОВИЯ</t>
  </si>
  <si>
    <t>431440, Мордовия РЕСП, Рузаевка Г, Ленина УЛ, 79</t>
  </si>
  <si>
    <t>МУНИЦИПАЛЬНОЕ КАЗЕННОЕ УЧРЕЖДЕНИЕ "УПРАВЛЕНИЕ КУЛЬТУРЫ" АДМИНИСТРАЦИИ РУЗАЕВСКОГО МУНИЦИПАЛЬНОГО РАЙОНА РЕСПУБЛИКИ МОРДОВИЯ</t>
  </si>
  <si>
    <t>431440, МОРДОВИЯ РЕСП, РУЗАЕВКА Г, ЛЕНИНА УЛ, ДОМ 59</t>
  </si>
  <si>
    <t>МУНИЦИПАЛЬНОЕ БЮДЖЕТНОЕ УЧРЕЖДЕНИЕ КУЛЬТУРЫ "ЦЕНТР КУЛЬТУРЫ ИМЕНИ АЛЕКСЕЯ ВЛАДИМИРОВИЧА УХТОМСКОГО" РУЗАЕВСКОГО МУНИЦИПАЛЬНОГО РАЙОНА</t>
  </si>
  <si>
    <t>431440, МОРДОВИЯ РЕСП, РУЗАЕВКА Г, РЕВОЛЮЦИИ 1905 ГОДА УЛ, ДОМ 4</t>
  </si>
  <si>
    <t>90.04</t>
  </si>
  <si>
    <t>МУНИЦИПАЛЬНОЕ БЮДЖЕТНОЕ ДОШКОЛЬНОЕ ОБРАЗОВАТЕЛЬНОЕ УЧРЕЖДЕНИЕ "ДЕТСКИЙ САД " РАДУГА" КОМБИНИРОВАННОГО ВИДА" РУЗАЕВСКОГО МУНИЦИПАЛЬНОГО РАЙОНА</t>
  </si>
  <si>
    <t>431440, МОРДОВИЯ РЕСПУБЛИКА, ГОРОД РУЗАЕВКА, УЛИЦА ГАГАРИНА, ДОМ 8</t>
  </si>
  <si>
    <t>85.11</t>
  </si>
  <si>
    <t>МУНИЦИПАЛЬНОЕ КАЗЕННОЕ УЧРЕЖДЕНИЕ "ИНФОРМАЦИОННО-МЕТОДИЧЕСКИЙ ЦЕНТР" РУЗАЕВСКОГО МУНИЦИПАЛЬНОГО РАЙОНА</t>
  </si>
  <si>
    <t>431440, МОРДОВИЯ РЕСПУБЛИКА, ГОРОД РУЗАЕВКА, УЛИЦА ЛЕНИНА, 79</t>
  </si>
  <si>
    <t>82.99</t>
  </si>
  <si>
    <t>МУНИЦИПАЛЬНОЕ БЮДЖЕТНОЕ УЧРЕЖДЕНИЕ ГОРОДСКОГО ПОСЕЛЕНИЯ РУЗАЕВКА "ГРАДПРОЕКТ"</t>
  </si>
  <si>
    <t>71.11</t>
  </si>
  <si>
    <t>МУНИЦИПАЛЬНОЕ БЮДЖЕТНОЕ УЧРЕЖДЕНИЕ ДОПОЛНИТЕЛЬНОГО ОБРАЗОВАНИЯ "ДЕТСКАЯ ШКОЛА ИСКУССТВ" РУЗАЕВСКОГО МУНИЦИПАЛЬНОГО РАЙОНА</t>
  </si>
  <si>
    <t>431440, МОРДОВИЯ РЕСПУБЛИКА, ГОРОД РУЗАЕВКА, УЛИЦА ЛЕНИНА, ДОМ 59</t>
  </si>
  <si>
    <t>85.41</t>
  </si>
  <si>
    <t>МУНИЦИПАЛЬНОЕ АВТОНОМНОЕ УЧРЕЖДЕНИЕ РУЗАЕВСКОГО МУНИЦИПАЛЬНОГО РАЙОНА "СПЕЦИАЛЬНЫЙ ЦЕНТР ОБСЛУЖИВАНИЯ"</t>
  </si>
  <si>
    <t>431440, МОРДОВИЯ РЕСПУБЛИКА, ГОРОД РУЗАЕВКА, УЛИЦА ЛЕНИНА, ДОМ 63</t>
  </si>
  <si>
    <t>МУНИЦИПАЛЬНОЕ БЮДЖЕТНОЕ ОБЩЕОБРАЗОВАТЕЛЬНОЕ УЧРЕЖДЕНИЕ "СРЕДНЯЯ ОБЩЕОБРАЗОВАТЕЛЬНАЯ ШКОЛА №17" РУЗАЕВСКОГО МУНИЦИПАЛЬНОГО РАЙОНА</t>
  </si>
  <si>
    <t>431440, МОРДОВИЯ РЕСПУБЛИКА, ГОРОД РУЗАЕВКА, УЛИЦА ТЕРЕШКОВОЙ, ДОМ 91/93</t>
  </si>
  <si>
    <t>МУНИЦИПАЛЬНОЕ БЮДЖЕТНОЕ УЧРЕЖДЕНИЕ ГОРОДСКОГО ПОСЕЛЕНИЯ РУЗАЕВКА "КОММУНАЛЬНИК"</t>
  </si>
  <si>
    <t>431440, МОРДОВИЯ РЕСПУБЛИКА, ГОРОД РУЗАЕВКА, УЛИЦА УХТОМСКОГО, ДОМ 58</t>
  </si>
  <si>
    <t>52.21.22</t>
  </si>
  <si>
    <t>МУНИЦИПАЛЬНОЕ БЮДЖЕТНОЕ УЧРЕЖДЕНИЕ ГОРОДСКОГО ПОСЕЛЕНИЯ РУЗАЕВКА "ГОРОДСКОЕ ХОЗЯЙСТВО"</t>
  </si>
  <si>
    <t>Совет депутатов городского поселения Рузаевка Рузаевского муниципального района Республики Мордовия</t>
  </si>
  <si>
    <t>431440, Республика Мордовия, г Рузаевка, ул Ленина, д 79</t>
  </si>
  <si>
    <t>84.11.34</t>
  </si>
  <si>
    <t>СОВЕТ ДЕПУТАТОВ РУЗАЕВСКОГО МУНИЦИПАЛЬНОГО РАЙОНА РЕСПУБЛИКИ МОРДОВИЯ</t>
  </si>
  <si>
    <t>431440, Республика Мордовия, г. Рузаевка, ул Ленина, д 61</t>
  </si>
  <si>
    <t>МУНИЦИПАЛЬНОЕ БЮДЖЕТНОЕ УЧРЕЖДЕНИЕ РУЗАЕВСКОГО МУНИЦИПАЛЬНОГО РАЙОНА "ЗЕМЕЛЬНЫЙ ВЕКТОР"</t>
  </si>
  <si>
    <t>431440, РЕСПУБЛИКА МОРДОВИЯ, Г. РУЗАЕВКА, УЛ УХТОМСКОГО, Д 30</t>
  </si>
  <si>
    <t>69.10</t>
  </si>
  <si>
    <t>МУНИЦИПАЛЬНОЕ БЮДЖЕТНОЕ УЧРЕЖДЕНИЕ "ЦЕНТР БУХГАЛТЕРСКОГО УЧЕТА" РУЗАЕВСКОГО МУНИЦИПАЛЬНОГО РАЙОНА</t>
  </si>
  <si>
    <t>431440, Республика Мордовия, Город Рузаевка, Улица Ленина, 27</t>
  </si>
  <si>
    <t>ФИНАНСОВОЕ УПРАВЛЕНИЕ АДМИНИСТРАЦИИ РУЗАЕВСКОГО МУНИЦИПАЛЬНОГО РАЙОНА</t>
  </si>
  <si>
    <t>431440, Республика Мордовия, Город Рузаевка, Улица Ленина, 61</t>
  </si>
  <si>
    <t>АДМИНИСТРАЦИЯ РУЗАЕВСКОГО МУНИЦИПАЛЬНОГО РАЙОНА РЕСПУБЛИКИ МОРДОВИЯ</t>
  </si>
  <si>
    <t>МУНИЦИПАЛЬНОЕ АВТОНОМНОЕ УЧРЕЖДЕНИЕ "ЦЕНТР МОЛОДЕЖНОЙ ПОЛИТИКИ И ТУРИЗМА" РУЗАЕВСКОГО МУНИЦИПАЛЬНОГО РАЙОНА</t>
  </si>
  <si>
    <t>431444, МОРДОВИЯ РЕСП, РУЗАЕВКА Г, МАЯКОВСКОГО УЛ, ДОМ 90А</t>
  </si>
  <si>
    <t>85.41.9</t>
  </si>
  <si>
    <t>МУНИЦИПАЛЬНОЕ БЮДЖЕТНОЕ ОБЩЕОБРАЗОВАТЕЛЬНОЕ УЧРЕЖДЕНИЕ "СРЕДНЯЯ ОБЩЕОБРАЗОВАТЕЛЬНАЯ ШКОЛА № 5" РУЗАЕВСКОГО МУНИЦИПАЛЬНОГО РАЙОНА</t>
  </si>
  <si>
    <t>431444, МОРДОВИЯ РЕСПУБЛИКА, ГОРОД РУЗАЕВКА, УЛИЦА КАРЛА МАРКСА, ДОМ 15</t>
  </si>
  <si>
    <t>МУНИЦИПАЛЬНОЕ БЮДЖЕТНОЕ ОБЩЕОБРАЗОВАТЕЛЬНОЕ УЧРЕЖДЕНИЕ "СРЕДНЯЯ ОБЩЕОБРАЗОВАТЕЛЬНАЯ ШКОЛА №7" РУЗАЕВСКОГО МУНИЦИПАЛЬНОГО РАЙОНА</t>
  </si>
  <si>
    <t>431444, МОРДОВИЯ РЕСПУБЛИКА, ГОРОД РУЗАЕВКА, УЛИЦА МАЯКОВСКОГО, ДОМ 67</t>
  </si>
  <si>
    <t>МУНИЦИПАЛЬНОЕ БЮДЖЕТНОЕ УЧРЕЖДЕНИЕ ГОРОДСКОГО ПОСЕЛЕНИЯ РУЗАЕВКА "ПАРК КУЛЬТУРЫ И ОТДЫХА"</t>
  </si>
  <si>
    <t>431444, МОРДОВИЯ РЕСПУБЛИКА, ГОРОД РУЗАЕВКА, УЛИЦА ТЕРЕШКОВОЙ, ДОМ 45</t>
  </si>
  <si>
    <t>93.29.9</t>
  </si>
  <si>
    <t>МУНИЦИПАЛЬНОЕ БЮДЖЕТНОЕ УЧРЕЖДЕНИЕ КУЛЬТУРЫ "ЦЕНТРАЛИЗОВАННАЯ БИБЛИОТЕЧНАЯ СИСТЕМА" РУЗАЕВСКОГО МУНИЦИПАЛЬНОГО РАЙОНА</t>
  </si>
  <si>
    <t>431444, Республика Мордовия, Город Рузаевка, Улица Куйбышева, 89</t>
  </si>
  <si>
    <t>91.01</t>
  </si>
  <si>
    <t>МУНИЦИПАЛЬНОЕ БЮДЖЕТНОЕ ОБЩЕОБРАЗОВАТЕЛЬНОЕ УЧРЕЖДЕНИЕ "СРЕДНЯЯ ОБЩЕОБРАЗОВАТЕЛЬНАЯ ШКОЛА №9" РУЗАЕВСКОГО МУНИЦИПАЛЬНОГО РАЙОНА</t>
  </si>
  <si>
    <t>431445, МОРДОВИЯ РЕСПУБЛИКА, ГОРОД РУЗАЕВКА, УЛИЦА ЗОИ КОСМОДЕМЬЯНСКОЙ, 80</t>
  </si>
  <si>
    <t>МУНИЦИПАЛЬНОЕ БЮДЖЕТНОЕ ОБЩЕОБРАЗОВАТЕЛЬНОЕ УЧРЕЖДЕНИЕ "СРЕДНЯЯ ОБЩЕОБРАЗОВАТЕЛЬНАЯ ШКОЛА №10" РУЗАЕВСКОГО МУНИЦИПАЛЬНОГО РАЙОНА</t>
  </si>
  <si>
    <t>431445, Республика Мордовия, Город Рузаевка, Улица Тухачевского, 10</t>
  </si>
  <si>
    <t>МУНИЦИПАЛЬНОЕ БЮДЖЕТНОЕ УЧРЕЖДЕНИЕ ДОПОЛНИТЕЛЬНОГО ОБРАЗОВАНИЯ "ДЕТСКО-ЮНОШЕСКАЯ СПОРТИВНАЯ ШКОЛА" РУЗАЕВСКОГО МУНИЦИПАЛЬНОГО РАЙОНА</t>
  </si>
  <si>
    <t>431449, МОРДОВИЯ РЕСП, РУЗАЕВКА Г, ФАБРИЧНЫЙ ПЕР, 17А</t>
  </si>
  <si>
    <t>МУНИЦИПАЛЬНОЕ БЮДЖЕТНОЕ ОБЩЕОБРАЗОВАТЕЛЬНОЕ УЧРЕЖДЕНИЕ "ЦЕНТР ОБРАЗОВАНИЯ - СРЕДНЯЯ ОБЩЕОБРАЗОВАТЕЛЬНАЯ ШКОЛА № 12" РУЗАЕВСКОГО МУНИЦИПАЛЬНОГО РАЙОНА</t>
  </si>
  <si>
    <t>431449, МОРДОВИЯ РЕСП, РУЗАЕВКА Г, ЮРАСОВА УЛ, ДОМ 29</t>
  </si>
  <si>
    <t>МУНИЦИПАЛЬНОЕ БЮДЖЕТНОЕ ОБЩЕОБРАЗОВАТЕЛЬНОЕ УЧРЕЖДЕНИЕ "СРЕДНЯЯ ОБЩЕОБРАЗОВАТЕЛЬНАЯ ШКОЛА №8" РУЗАЕВСКОГО МУНИЦИПАЛЬНОГО РАЙОНА</t>
  </si>
  <si>
    <t>431449, МОРДОВИЯ РЕСПУБЛИКА, ГОРОД РУЗАЕВКА, УЛИЦА БАЙКУЗОВА, 137</t>
  </si>
  <si>
    <t>МУНИЦИПАЛЬНОЕ БЮДЖЕТНОЕ ОБЩЕОБРАЗОВАТЕЛЬНОЕ УЧРЕЖДЕНИЕ "ЛИЦЕЙ № 4" РУЗАЕВСКОГО МУНИЦИПАЛЬНОГО РАЙОНА</t>
  </si>
  <si>
    <t>431449, Республика Мордовия, Город Рузаевка, Улица Полежаева, 33А</t>
  </si>
  <si>
    <t>МУНИЦИПАЛЬНОЕ БЮДЖЕТНОЕ УЧРЕЖДЕНИЕ ДОПОЛНИТЕЛЬНОГО ОБРАЗОВАНИЯ "ЦЕНТР ЭСТЕТИЧЕСКОГО ВОСПИТАНИЯ ДЕТЕЙ (НАЦИОНАЛЬНОЙ КУЛЬТУРЫ) "ТЯШТЕНЯ" РУЗАЕВСКОГО МУНИЦИПАЛЬНОГО РАЙОНА</t>
  </si>
  <si>
    <t>431449, Республика Мордовия, Рузаевский район, г.Рузаевка, ул Юрасова, д 15</t>
  </si>
  <si>
    <t>МУНИЦИПАЛЬНОЕ БЮДЖЕТНОЕ УЧРЕЖДЕНИЕ ДОПОЛНИТЕЛЬНОГО ОБРАЗОВАНИЯ "ЦЕНТР ДОПОЛНИТЕЛЬНОГО ОБРАЗОВАНИЯ ДЕТЕЙ "ЮНИТЭР" РУЗАЕВСКОГО МУНИЦИПАЛЬНОГО РАЙОНА</t>
  </si>
  <si>
    <t>431451, Республика Мордовия, Рузаевский район, г.Рузаевка, бульв Школьный, д 1</t>
  </si>
  <si>
    <t>ЛИКВИДАЦИОННАЯ КОМИССИЯ МУНИЦИПАЛЬНОГО УЧРЕЖДЕНИЯ ЗДРАВООХРАНЕНИЯ ПУШКИНСКИЙ ФЕЛЬДШЕРСКО-АКУШЕРСКИЙ ПУНКТ (УВЕДОМЛЕНИЕ О ФОРМИРОВАНИИ ЛИКВИДАЦИОННОЙ КОМИССИИ,НАЗНАЧЕНИЕ ЛИКВИДАТОРА)</t>
  </si>
  <si>
    <t>431460, Республика Мордовия, Рузаевский район, с Пушкино</t>
  </si>
  <si>
    <t>86.90.9</t>
  </si>
  <si>
    <t>МУНИЦИПАЛЬНОЕ БЮДЖЕТНОЕ ОБЩЕОБРАЗОВАТЕЛЬНОЕ УЧРЕЖДЕНИЕ "СУЗГАРЬЕВСКАЯ СРЕДНЯЯ ОБЩЕОБРАЗОВАТЕЛЬНАЯ ШКОЛА" РУЗАЕВСКОГО МУНИЦИПАЛЬНОГО РАЙОНА</t>
  </si>
  <si>
    <t>431461, МОРДОВИЯ РЕСП, РУЗАЕВСКИЙ Р-Н, СУЗГАРЬЕ С, КОММУНИСТИЧЕСКАЯ УЛ, ДОМ 30А</t>
  </si>
  <si>
    <t>СОВЕТ ДЕПУТАТОВ СУЗГАРЬЕВСКОГО СЕЛЬСКОГО ПОСЕЛЕНИЯ РУЗАЕВСКОГО МУНИЦИПАЛЬНОГО РАЙОНА РЕСПУБЛИКИ МОРДОВИЯ</t>
  </si>
  <si>
    <t>431461, МОРДОВИЯ РЕСПУБЛИКА, РАЙОН РУЗАЕВСКИЙ, СЕЛО СУЗГАРЬЕ, УЛИЦА ЦЕНТРАЛЬНАЯ, ДОМ 1А</t>
  </si>
  <si>
    <t>84.11.35</t>
  </si>
  <si>
    <t>АДМИНИСТРАЦИЯ СУЗГАРЬЕВСКОГО СЕЛЬСКОГО ПОСЕЛЕНИЯ РУЗАЕВСКОГО МУНИЦИПАЛЬНОГО РАЙОНА РЕСПУБЛИКИ МОРДОВИЯ</t>
  </si>
  <si>
    <t>АДМИНИСТРАЦИЯ ПЕРХЛЯЙСКОГО СЕЛЬСКОГО ПОСЕЛЕНИЯ РУЗАЕВСКОГО МУНИЦИПАЛЬНОГО РАЙОНА РЕСПУБЛИКИ МОРДОВИЯ</t>
  </si>
  <si>
    <t>431462, МОРДОВИЯ РЕСП, РУЗАЕВСКИЙ Р-Н, ПЕРХЛЯЙ С, ШИШКЕЕВСКАЯ УЛ, 1А</t>
  </si>
  <si>
    <t>Совет депутатов Перхляйского сельского поселения Рузаевского муниципального района Республики Мордовия</t>
  </si>
  <si>
    <t>431462, Республика Мордовия, Рузаевский район, с Перхляй, ул Шишкеевская, д 1А</t>
  </si>
  <si>
    <t>МУНИЦИПАЛЬНОЕ БЮДЖЕТНОЕ ОБЩЕОБРАЗОВАТЕЛЬНОЕ УЧРЕЖДЕНИЕ "ЛЕВЖЕНСКАЯ СРЕДНЯЯ ОБЩЕОБРАЗОВАТЕЛЬНАЯ ШКОЛА" РУЗАЕВСКОГО МУНИЦИПАЛЬНОГО РАЙОНА</t>
  </si>
  <si>
    <t>431464, МОРДОВИЯ РЕСП, РУЗАЕВСКИЙ Р-Н, ЛЕВЖА С, ЛЕНИНА УЛ, 56А</t>
  </si>
  <si>
    <t>СОВЕТ ДЕПУТАТОВ ЛЕВЖЕНСКОГО СЕЛЬСКОГО ПОСЕЛЕНИЯ РУЗАЕВСКОГО МУНИЦИПАЛЬНОГО РАЙОНА РЕСПУБЛИКИ МОРДОВИЯ</t>
  </si>
  <si>
    <t>431464, МОРДОВИЯ РЕСПУБЛИКА, РАЙОН РУЗАЕВСКИЙ, СЕЛО ЛЕВЖА</t>
  </si>
  <si>
    <t>АДМИНИСТРАЦИЯ ЛЕВЖЕНСКОГО СЕЛЬСКОГО ПОСЕЛЕНИЯ РУЗАЕВСКОГО МУНИЦИПАЛЬНОГО РАЙОНА РЕСПУБЛИКИ МОРДОВИЯ</t>
  </si>
  <si>
    <t>431464, МОРДОВИЯ РЕСПУБЛИКА, РАЙОН РУЗАЕВСКИЙ, СЕЛО ЛЕВЖА, УЛИЦА ЛЕНИНА, ДОМ 54А</t>
  </si>
  <si>
    <t>АДМИНИСТРАЦИЯ АРХАНГЕЛЬСКО-ГОЛИЦЫНСКОГО СЕЛЬСКОГО ПОСЕЛЕНИЯ РУЗАЕВСКОГО МУНИЦИПАЛЬНОГО РАЙОНА РЕСПУБЛИКИ МОРДОВИЯ</t>
  </si>
  <si>
    <t>431465, МОРДОВИЯ РЕСП, РУЗАЕВСКИЙ Р-Н, АРХАНГЕЛЬСКОЕ ГОЛИЦЫНО С, СОВЕТСКАЯ УЛ, ДОМ 69</t>
  </si>
  <si>
    <t>МУНИЦИПАЛЬНОЕ БЮДЖЕТНОЕ ОБЩЕОБРАЗОВАТЕЛЬНОЕ УЧРЕЖДЕНИЕ "АРХ-ГОЛИЦЫНСКАЯ НАЧАЛЬНАЯ ОБЩЕОБРАЗОВАТЕЛЬНАЯ ШКОЛА" РУЗАЕВСКОГО МУНИЦИПАЛЬНОГО РАЙОНА</t>
  </si>
  <si>
    <t>431465, МОРДОВИЯ РЕСПУБЛИКА, РАЙОН РУЗАЕВСКИЙ, СЕЛО АРХАНГЕЛЬСКОЕ ГОЛИЦЫНО, УЛИЦА СОВЕТСКАЯ, ДОМ 40</t>
  </si>
  <si>
    <t>85.12</t>
  </si>
  <si>
    <t>СОВЕТ ДЕПУТАТОВ АРХАНГЕЛЬСКО-ГОЛИЦЫНСКОГО СЕЛЬСКОГО ПОСЕЛЕНИЯ РУЗАЕВСКОГО МУНИЦИПАЛЬНОГО РАЙОНА РЕСПУБЛИКИ МОРДОВИЯ</t>
  </si>
  <si>
    <t>431465, МОРДОВИЯ РЕСПУБЛИКА, РАЙОН РУЗАЕВСКИЙ, СЕЛО АРХАНГЕЛЬСКОЕ ГОЛИЦЫНО, УЛИЦА СОВЕТСКАЯ, ДОМ 69</t>
  </si>
  <si>
    <t>МУНИЦИПАЛЬНОЕ БЮДЖЕТНОЕ ОБЩЕОБРАЗОВАТЕЛЬНОЕ УЧРЕЖДЕНИЕ "АРХ-ГОЛИЦИНСКАЯ СРЕДНЯЯ ОБЩЕОБРАЗОВАТЕЛЬНАЯ ШКОЛА" РУЗАЕВСКОГО МУНИЦИПАЛЬНОГО РАЙОНА</t>
  </si>
  <si>
    <t>431468, МОРДОВИЯ РЕСП, РУЗАЕВСКИЙ Р-Н, ПЛОДОПИТОМНИЧЕСКИЙ П, СОЛНЕЧНАЯ УЛ, 8</t>
  </si>
  <si>
    <t>Совет депутатов Плодопитомнического сельского поселения Рузаевского муниципального района Республики Мордовия</t>
  </si>
  <si>
    <t>431468, Республика Мордовия, Рузаевский район, п Плодопитомнический, пер Садовый, д 3</t>
  </si>
  <si>
    <t>АДМИНИСТРАЦИЯ ПЛОДОПИТОМНИЧЕСКОГО СЕЛЬСКОГО ПОСЕЛЕНИЯ РУЗАЕВСКОГО МУНИЦИПАЛЬНОГО РАЙОНА РЕСПУБЛИКИ МОРДОВИЯ</t>
  </si>
  <si>
    <t>431468, РЕСПУБЛИКА МОРДОВИЯ, РУЗАЕВСКИЙ РАЙОН, П. ПЛОДОПИТОМНИЧЕСКИЙ, ПЕР. САДОВЫЙ, Д 3</t>
  </si>
  <si>
    <t>СОВЕТ ДЕПУТАТОВ КРАСНОСЕЛЬЦОВСКОГО СЕЛЬСКОГО ПОСЕЛЕНИЯ РУЗАЕВСКОГО МУНИЦИПАЛЬНОГО РАЙОНА РЕСПУБЛИКИ МОРДОВИЯ</t>
  </si>
  <si>
    <t>431469, МОРДОВИЯ РЕСПУБЛИКА, РАЙОН РУЗАЕВСКИЙ, ПОСЕЛОК СОВХОЗ КРАСНОЕ СЕЛЬЦО, УЛИЦА ЛЕНИНА, 4</t>
  </si>
  <si>
    <t>АДМИНИСТРАЦИЯ КРАСНОСЕЛЬЦОВСКОГО СЕЛЬСКОГО ПОСЕЛЕНИЯ РУЗАЕВСКОГО МУНИЦИПАЛЬНОГО РАЙОНА РЕСПУБЛИКИ МОРДОВИЯ</t>
  </si>
  <si>
    <t>431469, МОРДОВИЯ РЕСПУБЛИКА, РАЙОН РУЗАЕВСКИЙ, ПОСЕЛОК СОВХОЗ КРАСНОЕ СЕЛЬЦО, УЛИЦА ЛЕНИНА, ДОМ 4А</t>
  </si>
  <si>
    <t>МУНИЦИПАЛЬНОЕ БЮДЖЕТНОЕ ОБЩЕОБРАЗОВАТЕЛЬНОЕ УЧРЕЖДЕНИЕ "КРАСНОСЕЛЬЦОВСКАЯ СРЕДНЯЯ ОБЩЕОБРАЗОВАТЕЛЬНАЯ ШКОЛА" РУЗАЕВСКОГО МУНИЦИПАЛЬНОГО РАЙОНА</t>
  </si>
  <si>
    <t>431469, МОРДОВИЯ РЕСПУБЛИКА, РАЙОН РУЗАЕВСКИЙ, ПОСЕЛОК СОВХОЗ КРАСНОЕ СЕЛЬЦО, УЛИЦА САДОВАЯ, 13</t>
  </si>
  <si>
    <t>СОВЕТ ДЕПУТАТОВ ТРУСКЛЯЙСКОГО СЕЛЬСКОГО ПОСЕЛЕНИЯ РУЗАЕВСКОГО МУНИЦИПАЛЬНОГО РАЙОНА РЕСПУБЛИКИ МОРДОВИЯ</t>
  </si>
  <si>
    <t>431470, МОРДОВИЯ РЕСП, РУЗАЕВСКИЙ Р-Н, ТРУСКЛЯЙ С, ЛЕНИНА УЛ, 1, В</t>
  </si>
  <si>
    <t>МУНИЦИПАЛЬНОЕ БЮДЖЕТНОЕ ОБЩЕОБРАЗОВАТЕЛЬНОЕ УЧРЕЖДЕНИЕ "ТРУСКЛЯЙСКАЯ СРЕДНЯЯ ОБЩЕОБРАЗОВАТЕЛЬНАЯ ШКОЛА" РУЗАЕВСКОГО МУНИЦИПАЛЬНОГО РАЙОНА</t>
  </si>
  <si>
    <t>431470, МОРДОВИЯ РЕСПУБЛИКА, РАЙОН РУЗАЕВСКИЙ, СЕЛО ТРУСКЛЯЙ, УЛИЦА ЛЕНИНА, ДОМ 18А</t>
  </si>
  <si>
    <t>АДМИНИСТРАЦИЯ ТРУСКЛЯЙСКОГО СЕЛЬСКОГО ПОСЕЛЕНИЯ РУЗАЕВСКОГО МУНИЦИПАЛЬНОГО РАЙОНА РЕСПУБЛИКИ МОРДОВИЯ</t>
  </si>
  <si>
    <t>431470, РЕСПУБЛИКА МОРДОВИЯ, РУЗАЕВСКИЙ РАЙОН, С. ТРУСКЛЯЙ, УЛ ЛЕНИНА, Д 1 В</t>
  </si>
  <si>
    <t>МУНИЦИПАЛЬНОЕ БЮДЖЕТНОЕ ОБЩЕОБРАЗОВАТЕЛЬНОЕ УЧРЕЖДЕНИЕ "БОЛДОВСКАЯ СРЕДНЯЯ ОБЩЕОБРАЗОВАТЕЛЬНАЯ ШКОЛА" РУЗАЕВСКОГО МУНИЦИПАЛЬНОГО РАЙОНА</t>
  </si>
  <si>
    <t>431472, МОРДОВИЯ РЕСП, РУЗАЕВСКИЙ Р-Н, БОЛДОВО С, НИКОЛЬСКАЯ УЛ, ДОМ 1А</t>
  </si>
  <si>
    <t>Совет депутатов Болдовского сельского поселения Рузаевского муниципального района Республики Мордовия</t>
  </si>
  <si>
    <t>431472, Республика Мордовия, Рузаевский район, с Болдово, ул Первоболдовская, д 41</t>
  </si>
  <si>
    <t>АДМИНИСТРАЦИЯ БОЛДОВСКОГО СЕЛЬСКОГО ПОСЕЛЕНИЯ РУЗАЕВСКОГО МУНИЦИПАЛЬНОГО РАЙОНА РЕСПУБЛИКИ МОРДОВИЯ</t>
  </si>
  <si>
    <t>431472, РЕСПУБЛИКА МОРДОВИЯ, РУЗАЕВСКИЙ РАЙОН, С. БОЛДОВО, УЛ ПЕРВОБОЛДОВСКАЯ, Д 41</t>
  </si>
  <si>
    <t>СОВЕТ ДЕПУТАТОВ РУССКО-БАЙМАКОВСКОГО СЕЛЬСКОГО ПОСЕЛЕНИЯ РУЗАЕВСКОГО МУНИЦИПАЛЬНОГО РАЙОНА РЕСПУБЛИКИ МОРДОВИЯ</t>
  </si>
  <si>
    <t>431474, МОРДОВИЯ РЕСП, РУЗАЕВСКИЙ Р-Н, РУССКОЕ БАЙМАКОВО Д, ШКОЛЬНАЯ УЛ, 4</t>
  </si>
  <si>
    <t>АДМИНИСТРАЦИЯ РУССКО-БАЙМАКОВСКОГО СЕЛЬСКОГО ПОСЕЛЕНИЯ РУЗАЕВСКОГО МУНИЦИПАЛЬНОГО РАЙОНА РЕСПУБЛИКИ МОРДОВИЯ</t>
  </si>
  <si>
    <t>431474, МОРДОВИЯ РЕСП, РУЗАЕВСКИЙ Р-Н, РУССКОЕ БАЙМАКОВО Д, ШКОЛЬНАЯ УЛ, ДОМ 4</t>
  </si>
  <si>
    <t>СОВЕТ ДЕПУТАТОВ ПАЛАЕВСКО-УРЛЕДИМСКОГО СЕЛЬСКОГО ПОСЕЛЕНИЯ РУЗАЕВСКОГО МУНИЦИПАЛЬНОГО РАЙОНА РЕСПУБЛИКИ МОРДОВИЯ</t>
  </si>
  <si>
    <t>431476, МОРДОВИЯ РЕСП, РУЗАЕВСКИЙ Р-Н, ПАЛАЕВКА С, САДОВАЯ УЛ, ДОМ 17</t>
  </si>
  <si>
    <t>АДМИНИСТРАЦИЯ ПАЛАЕВСКО-УРЛЕДИМСКОГО СЕЛЬСКОГО ПОСЕЛЕНИЯ РУЗАЕВСКОГО МУНИЦИПАЛЬНОГО РАЙОНА РЕСПУБЛИКИ МОРДОВИЯ</t>
  </si>
  <si>
    <t>МУНИЦИПАЛЬНОЕ БЮДЖЕТНОЕ ОБЩЕОБРАЗОВАТЕЛЬНОЕ УЧРЕЖДЕНИЕ "ПРИРЕЧЕНСКАЯ СРЕДНЯЯ ОБЩЕОБРАЗОВАТЕЛЬНАЯ ШКОЛА" РУЗАЕВСКОГО МУНИЦИПАЛЬНОГО РАЙОНА</t>
  </si>
  <si>
    <t>431479, МОРДОВИЯ РЕСПУБЛИКА, РАЙОН РУЗАЕВСКИЙ, ПОСЕЛОК ЛЕВЖЕНСКИЙ, УЛИЦА ШКОЛЬНАЯ, 2</t>
  </si>
  <si>
    <t>Совет депутатов Приреченского сельского поселения Рузаевского муниципального района Республики Мордовия</t>
  </si>
  <si>
    <t>431479, Республика Мордовия, Рузаевский район, п Левженский, ул Центральная, д 29</t>
  </si>
  <si>
    <t>Администрация Приреченского сельского поселения Рузаевского муниципального района Республики Мордовия</t>
  </si>
  <si>
    <t>АДМИНИСТРАЦИЯ ТАТАРСКО-ПИШЛИНСКОГО СЕЛЬСКОГО ПОСЕЛЕНИЯ РУЗАЕВСКОГО МУНИЦИПАЛЬНОГО РАЙОНА РЕСПУБЛИКИ МОРДОВИЯ</t>
  </si>
  <si>
    <t>431480, МОРДОВИЯ РЕСП, РУЗАЕВСКИЙ Р-Н, ТАТАРСКАЯ ПИШЛЯ С, СОВЕТСКАЯ УЛ, ДОМ 90</t>
  </si>
  <si>
    <t>МУНИЦИПАЛЬНОЕ БЮДЖЕТНОЕ ОБЩЕОБРАЗОВАТЕЛЬНОЕ УЧРЕЖДЕНИЕ "ТАТ-ПИШЛЕНСКАЯ СРЕДНЯЯ ОБЩЕОБРАЗОВАТЕЛЬНАЯ  ШКОЛА" РУЗАЕВСКОГО МУНИЦИПАЛЬНОГО РАЙОНА</t>
  </si>
  <si>
    <t>431480, МОРДОВИЯ РЕСП, РУЗАЕВСКИЙ Р-Н, ТАТАРСКАЯ ПИШЛЯ С, ШКОЛЬНЫЙ ПЕР, 4</t>
  </si>
  <si>
    <t>МУНИЦИПАЛЬНОЕ БЮДЖЕТНОЕ ДОШКОЛЬНОЕ ОБРАЗОВАТЕЛЬНОЕ УЧРЕЖДЕНИЕ "ДЕТСТВО" РУЗАЕВСКОГО МУНИЦИПАЛЬНОГО РАЙОНА</t>
  </si>
  <si>
    <t>431480, МОРДОВИЯ РЕСПУБЛИКА, РАЙОН РУЗАЕВСКИЙ, СЕЛО ТАТАРСКАЯ ПИШЛЯ, УЛИЦА СОВЕТСКАЯ, ДОМ 126А</t>
  </si>
  <si>
    <t>Совет депутатов Татарско-Пишлинского сельского поселения Рузаевского муниципального района Республики Мордовия</t>
  </si>
  <si>
    <t>431480, Республика Мордовия, Рузаевский район, с Татарская Пишля, ул Советская, д 90</t>
  </si>
  <si>
    <t>МУНИЦИПАЛЬНОЕ БЮДЖЕТНОЕ ОБЩЕОБРАЗОВАТЕЛЬНОЕ УЧРЕЖДЕНИЕ "ПАЙГАРМСКАЯ СРЕДНЯЯ ОБЩЕОБРАЗОВАТЕЛЬНАЯ ШКОЛА" РУЗАЕВСКОГО МУНИЦИПАЛЬНОГО РАЙОНА</t>
  </si>
  <si>
    <t>431481, МОРДОВИЯ РЕСП, РУЗАЕВСКИЙ Р-Н, ПАЙГАРМА С, ЦЕНТРАЛЬНАЯ УЛ, 1А</t>
  </si>
  <si>
    <t>АДМИНИСТРАЦИЯ ПАЙГАРМСКОГО СЕЛЬСКОГО ПОСЕЛЕНИЯ РУЗАЕВСКОГО МУНИЦИПАЛЬНОГО РАЙОНА РЕСПУБЛИКИ МОРДОВИЯ</t>
  </si>
  <si>
    <t>431481, МОРДОВИЯ РЕСПУБЛИКА, РАЙОН РУЗАЕВСКИЙ, ПОСЕЛОК СОВХОЗ N3 ДОРУРС, УЛИЦА ЦЕНТРАЛЬНАЯ, 16</t>
  </si>
  <si>
    <t>СОВЕТ ДЕПУТАТОВ ПАЙГАРМСКОГО СЕЛЬСКОГО ПОСЕЛЕНИЯ РУЗАЕВСКОГО МУНИЦИПАЛЬНОГО РАЙОНА РЕСПУБЛИКИ МОРДОВИЯ</t>
  </si>
  <si>
    <t>431481, МОРДОВИЯ РЕСПУБЛИКА, РАЙОН РУЗАЕВСКИЙ, ПОСЕЛОК СОВХОЗ N3 ДОРУРС, УЛИЦА ЦЕНТРАЛЬНАЯ, ДОМ 16</t>
  </si>
  <si>
    <t>Администрация Мордовско-Пишлинского сельского поселения Рузаевского муниципального района Республики Мордовия</t>
  </si>
  <si>
    <t>431482, Республика Мордовия, Рузаевский район, с Мордовская Пишля, ул Молодежная, д 1А</t>
  </si>
  <si>
    <t>МУНИЦИПАЛЬНОЕ БЮДЖЕТНОЕ ОБЩЕОБРАЗОВАТЕЛЬНОЕ УЧРЕЖДЕНИЕ "ШИШКЕЕВСКАЯ СРЕДНЯЯ ОБЩЕОБРАЗОВАТЕЛЬНАЯ ШКОЛА" РУЗАЕВСКОГО МУНИЦИПАЛЬНОГО РАЙОНА</t>
  </si>
  <si>
    <t>431484, МОРДОВИЯ РЕСП, РУЗАЕВСКИЙ Р-Н, ШИШКЕЕВО С, СОРОКИНА УЛ, ДОМ 12</t>
  </si>
  <si>
    <t>СОВЕТ ДЕПУТАТОВ ШИШКЕЕВСКОГО СЕЛЬСКОГО ПОСЕЛЕНИЯ РУЗАЕВСКОГО МУНИЦИПАЛЬНОГО РАЙОНА РЕСПУБЛИКИ МОРДОВИЯ</t>
  </si>
  <si>
    <t>431484, МОРДОВИЯ РЕСПУБЛИКА, РАЙОН РУЗАЕВСКИЙ, СЕЛО ШИШКЕЕВО, УЛИЦА БАЗАРНАЯ, 35</t>
  </si>
  <si>
    <t>АДМИНИСТРАЦИЯ ШИШКЕЕВСКОГО СЕЛЬСКОГО ПОСЕЛЕНИЯ РУЗАЕВСКОГО МУНИЦИПАЛЬНОГО РАЙОНА РЕСПУБЛИКИ МОРДОВИЯ</t>
  </si>
  <si>
    <t>МУНИЦИПАЛЬНОЕ ДОШКОЛЬНОЕ ОБРАЗОВАТЕЛЬНОЕ УЧРЕЖДЕНИЕ "ШИШКЕЕВСКИЙ ДЕТСКИЙ САД ОБЩЕРАЗВИВАЮЩЕГО ВИДА"</t>
  </si>
  <si>
    <t>431484, Республика Мордовия, Рузаевский район, с Шишкеево</t>
  </si>
  <si>
    <t>АДМИНИСТРАЦИЯ СТРЕЛЕЦКО-СЛОБОДСКОГО СЕЛЬСКОГО ПОСЕЛЕНИЯ РУЗАЕВСКОГО МУНИЦИПАЛЬНОГО РАЙОНА РЕСПУБЛИКИ МОРДОВИЯ</t>
  </si>
  <si>
    <t>431485, МОРДОВИЯ РЕСПУБЛИКА, РАЙОН РУЗАЕВСКИЙ, СЕЛО СТРЕЛЕЦКАЯ СЛОБОДА, УЛИЦА ПРОЛЕТАРСКАЯ, ДОМ 8</t>
  </si>
  <si>
    <t>СОВЕТ ДЕПУТАТОВ СТРЕЛЕЦКО СЛОБОДСКОГО СЕЛЬСКОГО ПОСЕЛЕНИЯ РУЗАЕВСКОГО МУНИЦИПАЛЬНОГО РАЙОНА  РЕСПУБЛИКИ МОРДОВИЯ</t>
  </si>
  <si>
    <t>431485, МОРДОВИЯ РЕСПУБЛИКА, РАЙОН РУЗАЕВСКИЙ, СЕЛО СТРЕЛЕЦКАЯ СЛОБОДА, УЛИЦА ШКОЛЬНАЯ, 1, А</t>
  </si>
  <si>
    <t>СОВЕТ ДЕПУТАТОВ ХОВАНЩИНСКОГО СЕЛЬСКОГО ПОСЕЛЕНИЯ РУЗАЕВСКОГО МУНИЦИПАЛЬНОГО РАЙОНА РЕСПУБЛИКИ МОРДОВИЯ</t>
  </si>
  <si>
    <t>431490, МОРДОВИЯ РЕСП, РУЗАЕВСКИЙ Р-Н, С.ХОВАНЩИНА, УЛ ЖЕЛЕЗНОДОРОЖНАЯ, Д 19 А</t>
  </si>
  <si>
    <t>МУНИЦИПАЛЬНОЕ БЮДЖЕТНОЕ ОБЩЕОБРАЗОВАТЕЛЬНОЕ УЧРЕЖДЕНИЕ "ХОВАНЩИНСКАЯ СРЕДНЯЯ ОБЩЕОБРАЗОВАТЕЛЬНАЯ ШКОЛА" РУЗАЕВСКОГО МУНИЦИПАЛЬНОГО РАЙОНА</t>
  </si>
  <si>
    <t>431490, МОРДОВИЯ РЕСП, РУЗАЕВСКИЙ Р-Н, ХОВАНЩИНА С, ЖЕЛЕЗНОДОРОЖНАЯ УЛ, ДОМ 25 "А"</t>
  </si>
  <si>
    <t>АДМИНИСТРАЦИЯ ХОВАНЩИНСКОГО СЕЛЬСКОГО ПОСЕЛЕНИЯ РУЗАЕВСКОГО МУНИЦИПАЛЬНОГО РАЙОНА РЕСПУБЛИКИ МОРДОВИЯ</t>
  </si>
  <si>
    <t>431490, МОРДОВИЯ РЕСПУБЛИКА, РАЙОН РУЗАЕВСКИЙ, СЕЛО ХОВАНЩИНА, УЛИЦА ЖЕЛЕЗНОДОРОЖНАЯ, 19А</t>
  </si>
  <si>
    <t>Ответственные исполнители</t>
  </si>
  <si>
    <t>Домнин А.Ю.</t>
  </si>
  <si>
    <t>Чиркаева Е.С.</t>
  </si>
  <si>
    <t>Винокурова И.А.</t>
  </si>
  <si>
    <t>Грачева Т.В.</t>
  </si>
  <si>
    <t>Антонов О.Л.</t>
  </si>
  <si>
    <t>Матюнин А.Е.</t>
  </si>
  <si>
    <t>Резепова И.В.</t>
  </si>
  <si>
    <t>Лапаева Е.В.</t>
  </si>
  <si>
    <t>Богомолова С.В.</t>
  </si>
  <si>
    <t>Пиногорова Р.Н.</t>
  </si>
  <si>
    <t>Карпунькин В.В.</t>
  </si>
  <si>
    <t>Неулыбина О.А.                        Лапаева Е.В.</t>
  </si>
  <si>
    <t>Лапаева Н.А.                       Лапаева Е.В.</t>
  </si>
  <si>
    <t>Чиркаева Е.С.                      Лапаева Е.В.</t>
  </si>
  <si>
    <t>Васин А.М.                      Лапаева Е.В.</t>
  </si>
  <si>
    <t>Низяев И.Н.                                           Лапаева Е.В.</t>
  </si>
  <si>
    <t>Рахмуков Р.Р.                                           Лапаева Е.В.</t>
  </si>
  <si>
    <t>Варина Е.Е.</t>
  </si>
  <si>
    <t>Шкаева Н.Н.                                  Лапаева Е.В.</t>
  </si>
  <si>
    <t>Панюшкина Н.Я.                                  Лапаева Е.В.</t>
  </si>
  <si>
    <t>Сараева В.М.                              Лапаева Е.В.</t>
  </si>
  <si>
    <t>Романова Н.И.                                       Лапаева Е.В.</t>
  </si>
  <si>
    <t>Санаева О.В.                                    Лапаева Е.В.</t>
  </si>
  <si>
    <t>Осипов А.И.                                  Лапаева Е.В.</t>
  </si>
  <si>
    <t>Полынкова И.В.                                         Лапаева Е.В.</t>
  </si>
  <si>
    <t>Перечень хозяйствующих субъектов, доля участия муниципального образования в которых составляет 50 и более процентов,  осуществляющих свою деятельность на территории Рузаевского муниципального района Республики Мордовия в 2020 году</t>
  </si>
  <si>
    <t>_</t>
  </si>
  <si>
    <t>Сураева В.М.                              Лапаева Е.В.</t>
  </si>
  <si>
    <t>Организация перевозок пассажиров, Содержание (эксплуатация) имущества, находящегося в государственной (муниципальной) собственности</t>
  </si>
  <si>
    <t>Деятельность органов местного самоуправления по управлению вопросами общего характера.</t>
  </si>
  <si>
    <t>Деятельность органов местного самоуправления сельских поселений.</t>
  </si>
  <si>
    <t>Деятельность органов местного самоуправления городских поселений.</t>
  </si>
  <si>
    <t>Образование среднее общее.</t>
  </si>
  <si>
    <t>Образование дошкольное.</t>
  </si>
  <si>
    <t>Образование начальное общее.</t>
  </si>
  <si>
    <t>Образование дополнительное детей и взрослых.</t>
  </si>
  <si>
    <t xml:space="preserve">Образование дополнительное детей и взрослых прочее, не включенное в другие группировки. </t>
  </si>
  <si>
    <t>Деятельность в области архитектуры.</t>
  </si>
  <si>
    <t>Управление эксплуатацией жилого фонда за вознаграждение или на договорной основе</t>
  </si>
  <si>
    <t>Управление недвижимым имуществом за вознаграждение или на договорной основе / Управление эксплуатацией нежилого фонда за вознаграждение или на договорной основе.</t>
  </si>
  <si>
    <t>Строительство автомобильных дорог и автомагистралей.</t>
  </si>
  <si>
    <t>Деятельность учреждений клубного типа: клубов, дворцов и домов культуры, домов народного творчества.</t>
  </si>
  <si>
    <t>Деятельность в области культуры, спорта, организации досуга и развлечений классификатора.</t>
  </si>
  <si>
    <t>Деятельность учреждений культуры и искусства.</t>
  </si>
  <si>
    <t>Деятельность по оказанию услуг в области бухгалтерского учета.</t>
  </si>
  <si>
    <t>Деятельность по предоставлению прочих вспомогательных услуг для бизнеса, не включенная в другие группировки</t>
  </si>
  <si>
    <t>Деятельность по эксплуатации автомобильных дорог и автомагистралей</t>
  </si>
  <si>
    <t>Деятельность в области права и бухгалтерского учета</t>
  </si>
  <si>
    <t>Деятельность зрелищно-развлекательная прочая, не включенная в другие группировки.</t>
  </si>
  <si>
    <t>Деятельность в области медицины прочая, не включенная в другие группировки</t>
  </si>
  <si>
    <t>-</t>
  </si>
  <si>
    <t>Горшков В.В.</t>
  </si>
  <si>
    <t>Горшков В.В.                       Лапаева Е.В.</t>
  </si>
  <si>
    <t>Шабаев Р.Д.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</si>
</sst>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0.000"/>
  </numFmts>
  <fonts count="2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Border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5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21" fillId="0" borderId="0" applyFill="0" applyBorder="0" applyAlignment="0" applyProtection="0"/>
    <xf numFmtId="0" fontId="18" fillId="7" borderId="0" applyNumberFormat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9" fontId="19" fillId="0" borderId="14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wrapText="1"/>
    </xf>
    <xf numFmtId="0" fontId="19" fillId="0" borderId="0" xfId="0" applyFont="1"/>
    <xf numFmtId="1" fontId="20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24" fillId="18" borderId="10" xfId="0" applyNumberFormat="1" applyFont="1" applyFill="1" applyBorder="1" applyAlignment="1">
      <alignment horizontal="center" vertical="center" wrapText="1"/>
    </xf>
    <xf numFmtId="1" fontId="19" fillId="18" borderId="18" xfId="0" applyNumberFormat="1" applyFont="1" applyFill="1" applyBorder="1" applyAlignment="1">
      <alignment horizontal="center" vertical="center" wrapText="1"/>
    </xf>
    <xf numFmtId="1" fontId="19" fillId="18" borderId="10" xfId="0" applyNumberFormat="1" applyFont="1" applyFill="1" applyBorder="1" applyAlignment="1">
      <alignment horizontal="center" vertical="center" wrapText="1"/>
    </xf>
    <xf numFmtId="0" fontId="19" fillId="18" borderId="0" xfId="0" applyFont="1" applyFill="1" applyAlignment="1">
      <alignment horizontal="center" vertical="center" wrapText="1"/>
    </xf>
    <xf numFmtId="0" fontId="19" fillId="18" borderId="0" xfId="0" applyFont="1" applyFill="1"/>
    <xf numFmtId="49" fontId="19" fillId="0" borderId="13" xfId="0" applyNumberFormat="1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9" fontId="19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18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22" fillId="18" borderId="13" xfId="0" applyFont="1" applyFill="1" applyBorder="1" applyAlignment="1">
      <alignment horizontal="center" vertical="center" wrapText="1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" xfId="19"/>
    <cellStyle name="TableStyleLight1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5" xfId="40"/>
    <cellStyle name="Обычный 6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Финансовый 2" xfId="47"/>
    <cellStyle name="Хороший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98"/>
  <sheetViews>
    <sheetView tabSelected="1" view="pageBreakPreview" zoomScale="76" zoomScaleNormal="76" zoomScaleSheetLayoutView="76" workbookViewId="0">
      <pane ySplit="5" topLeftCell="A6" activePane="bottomLeft" state="frozen"/>
      <selection activeCell="B1" sqref="B1"/>
      <selection pane="bottomLeft" activeCell="J5" sqref="J5"/>
    </sheetView>
  </sheetViews>
  <sheetFormatPr defaultRowHeight="12.75" x14ac:dyDescent="0.2"/>
  <cols>
    <col min="1" max="1" width="5.140625" style="1" customWidth="1"/>
    <col min="2" max="2" width="45.42578125" style="1" customWidth="1"/>
    <col min="3" max="3" width="31" style="1" customWidth="1"/>
    <col min="4" max="4" width="15" style="1" customWidth="1"/>
    <col min="5" max="5" width="24.140625" style="1" customWidth="1"/>
    <col min="6" max="6" width="14.42578125" style="1" customWidth="1"/>
    <col min="7" max="8" width="12" style="1" customWidth="1"/>
    <col min="9" max="9" width="10.7109375" style="1" customWidth="1"/>
    <col min="10" max="10" width="12.28515625" style="1" customWidth="1"/>
    <col min="11" max="12" width="12" style="1" customWidth="1"/>
    <col min="13" max="16384" width="9.140625" style="22"/>
  </cols>
  <sheetData>
    <row r="1" spans="1:12" s="2" customFormat="1" ht="51" customHeight="1" x14ac:dyDescent="0.25">
      <c r="A1" s="46" t="s">
        <v>230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" customFormat="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65.25" customHeight="1" x14ac:dyDescent="0.25">
      <c r="A3" s="48" t="s">
        <v>0</v>
      </c>
      <c r="B3" s="48" t="s">
        <v>1</v>
      </c>
      <c r="C3" s="49" t="s">
        <v>12</v>
      </c>
      <c r="D3" s="49" t="s">
        <v>7</v>
      </c>
      <c r="E3" s="48" t="s">
        <v>2</v>
      </c>
      <c r="F3" s="48" t="s">
        <v>11</v>
      </c>
      <c r="G3" s="48" t="s">
        <v>3</v>
      </c>
      <c r="H3" s="48"/>
      <c r="I3" s="48" t="s">
        <v>4</v>
      </c>
      <c r="J3" s="48"/>
      <c r="K3" s="48" t="s">
        <v>10</v>
      </c>
      <c r="L3" s="51"/>
    </row>
    <row r="4" spans="1:12" s="2" customFormat="1" ht="36.75" customHeight="1" x14ac:dyDescent="0.25">
      <c r="A4" s="49"/>
      <c r="B4" s="49"/>
      <c r="C4" s="50"/>
      <c r="D4" s="50"/>
      <c r="E4" s="49"/>
      <c r="F4" s="48"/>
      <c r="G4" s="4" t="s">
        <v>8</v>
      </c>
      <c r="H4" s="5" t="s">
        <v>9</v>
      </c>
      <c r="I4" s="4" t="s">
        <v>8</v>
      </c>
      <c r="J4" s="5" t="s">
        <v>9</v>
      </c>
      <c r="K4" s="4" t="s">
        <v>8</v>
      </c>
      <c r="L4" s="25" t="s">
        <v>9</v>
      </c>
    </row>
    <row r="5" spans="1:12" s="2" customFormat="1" ht="15.75" x14ac:dyDescent="0.25">
      <c r="A5" s="19">
        <v>1</v>
      </c>
      <c r="B5" s="19">
        <v>2</v>
      </c>
      <c r="C5" s="19"/>
      <c r="D5" s="19"/>
      <c r="E5" s="19">
        <v>3</v>
      </c>
      <c r="F5" s="16">
        <v>3</v>
      </c>
      <c r="G5" s="6">
        <v>5</v>
      </c>
      <c r="H5" s="6">
        <v>6</v>
      </c>
      <c r="I5" s="6">
        <v>7</v>
      </c>
      <c r="J5" s="7">
        <v>8</v>
      </c>
      <c r="K5" s="7">
        <v>9</v>
      </c>
      <c r="L5" s="7">
        <v>10</v>
      </c>
    </row>
    <row r="6" spans="1:12" s="2" customFormat="1" ht="31.5" x14ac:dyDescent="0.25">
      <c r="A6" s="19"/>
      <c r="B6" s="23" t="s">
        <v>14</v>
      </c>
      <c r="C6" s="19"/>
      <c r="D6" s="19"/>
      <c r="E6" s="19"/>
      <c r="F6" s="16"/>
      <c r="G6" s="6"/>
      <c r="H6" s="6"/>
      <c r="I6" s="6"/>
      <c r="J6" s="7"/>
      <c r="K6" s="7"/>
      <c r="L6" s="7"/>
    </row>
    <row r="7" spans="1:12" s="2" customFormat="1" ht="55.5" customHeight="1" x14ac:dyDescent="0.25">
      <c r="A7" s="18">
        <v>1</v>
      </c>
      <c r="B7" s="21" t="s">
        <v>15</v>
      </c>
      <c r="C7" s="31" t="s">
        <v>16</v>
      </c>
      <c r="D7" s="31" t="s">
        <v>23</v>
      </c>
      <c r="E7" s="12" t="s">
        <v>245</v>
      </c>
      <c r="F7" s="12" t="s">
        <v>231</v>
      </c>
      <c r="G7" s="12" t="s">
        <v>231</v>
      </c>
      <c r="H7" s="12" t="s">
        <v>231</v>
      </c>
      <c r="I7" s="12" t="s">
        <v>231</v>
      </c>
      <c r="J7" s="12" t="s">
        <v>231</v>
      </c>
      <c r="K7" s="12" t="s">
        <v>231</v>
      </c>
      <c r="L7" s="12" t="s">
        <v>231</v>
      </c>
    </row>
    <row r="8" spans="1:12" s="2" customFormat="1" ht="54.75" customHeight="1" x14ac:dyDescent="0.25">
      <c r="A8" s="15">
        <v>2</v>
      </c>
      <c r="B8" s="21" t="s">
        <v>17</v>
      </c>
      <c r="C8" s="21" t="s">
        <v>18</v>
      </c>
      <c r="D8" s="31" t="s">
        <v>24</v>
      </c>
      <c r="E8" s="12" t="s">
        <v>243</v>
      </c>
      <c r="F8" s="8">
        <v>1</v>
      </c>
      <c r="G8" s="44" t="s">
        <v>231</v>
      </c>
      <c r="H8" s="44" t="s">
        <v>231</v>
      </c>
      <c r="I8" s="42">
        <v>1.4</v>
      </c>
      <c r="J8" s="40">
        <v>1</v>
      </c>
      <c r="K8" s="34">
        <v>0</v>
      </c>
      <c r="L8" s="34">
        <v>0</v>
      </c>
    </row>
    <row r="9" spans="1:12" s="2" customFormat="1" ht="68.25" customHeight="1" x14ac:dyDescent="0.25">
      <c r="A9" s="15">
        <v>3</v>
      </c>
      <c r="B9" s="21" t="s">
        <v>19</v>
      </c>
      <c r="C9" s="21" t="s">
        <v>20</v>
      </c>
      <c r="D9" s="31" t="s">
        <v>24</v>
      </c>
      <c r="E9" s="12" t="s">
        <v>243</v>
      </c>
      <c r="F9" s="8">
        <v>1</v>
      </c>
      <c r="G9" s="4">
        <v>0</v>
      </c>
      <c r="H9" s="4">
        <v>0</v>
      </c>
      <c r="I9" s="34">
        <v>0</v>
      </c>
      <c r="J9" s="34">
        <v>0</v>
      </c>
      <c r="K9" s="34">
        <v>0</v>
      </c>
      <c r="L9" s="34">
        <v>0</v>
      </c>
    </row>
    <row r="10" spans="1:12" s="2" customFormat="1" ht="54" customHeight="1" x14ac:dyDescent="0.25">
      <c r="A10" s="17">
        <v>4</v>
      </c>
      <c r="B10" s="21" t="s">
        <v>21</v>
      </c>
      <c r="C10" s="21" t="s">
        <v>22</v>
      </c>
      <c r="D10" s="31" t="s">
        <v>24</v>
      </c>
      <c r="E10" s="12" t="s">
        <v>243</v>
      </c>
      <c r="F10" s="8">
        <v>1</v>
      </c>
      <c r="G10" s="4">
        <v>0</v>
      </c>
      <c r="H10" s="4">
        <v>0</v>
      </c>
      <c r="I10" s="34">
        <v>0</v>
      </c>
      <c r="J10" s="34">
        <v>0</v>
      </c>
      <c r="K10" s="34">
        <v>0</v>
      </c>
      <c r="L10" s="34">
        <v>0</v>
      </c>
    </row>
    <row r="11" spans="1:12" s="2" customFormat="1" ht="15.75" x14ac:dyDescent="0.25">
      <c r="A11" s="13"/>
      <c r="B11" s="24" t="s">
        <v>13</v>
      </c>
      <c r="C11" s="20"/>
      <c r="D11" s="20"/>
      <c r="E11" s="8"/>
      <c r="F11" s="8"/>
      <c r="G11" s="4"/>
      <c r="H11" s="9"/>
      <c r="I11" s="9"/>
      <c r="J11" s="10"/>
      <c r="K11" s="10"/>
      <c r="L11" s="5"/>
    </row>
    <row r="12" spans="1:12" s="2" customFormat="1" ht="53.25" customHeight="1" x14ac:dyDescent="0.25">
      <c r="A12" s="18">
        <v>1</v>
      </c>
      <c r="B12" s="14" t="s">
        <v>25</v>
      </c>
      <c r="C12" s="14" t="s">
        <v>26</v>
      </c>
      <c r="D12" s="14" t="s">
        <v>27</v>
      </c>
      <c r="E12" s="12" t="s">
        <v>237</v>
      </c>
      <c r="F12" s="8">
        <v>1</v>
      </c>
      <c r="G12" s="4">
        <v>672</v>
      </c>
      <c r="H12" s="4">
        <v>707</v>
      </c>
      <c r="I12" s="9">
        <v>0</v>
      </c>
      <c r="J12" s="9">
        <v>0</v>
      </c>
      <c r="K12" s="34">
        <v>25.257999999999999</v>
      </c>
      <c r="L12" s="9">
        <v>29.495000000000001</v>
      </c>
    </row>
    <row r="13" spans="1:12" s="2" customFormat="1" ht="56.25" customHeight="1" x14ac:dyDescent="0.25">
      <c r="A13" s="15">
        <v>2</v>
      </c>
      <c r="B13" s="14" t="s">
        <v>28</v>
      </c>
      <c r="C13" s="14" t="s">
        <v>29</v>
      </c>
      <c r="D13" s="14" t="s">
        <v>30</v>
      </c>
      <c r="E13" s="12" t="s">
        <v>246</v>
      </c>
      <c r="F13" s="8">
        <v>1</v>
      </c>
      <c r="G13" s="4">
        <v>40</v>
      </c>
      <c r="H13" s="6">
        <v>30</v>
      </c>
      <c r="I13" s="9">
        <v>0.12</v>
      </c>
      <c r="J13" s="34">
        <v>0.05</v>
      </c>
      <c r="K13" s="34">
        <v>24.024000000000001</v>
      </c>
      <c r="L13" s="9">
        <v>26.259</v>
      </c>
    </row>
    <row r="14" spans="1:12" s="2" customFormat="1" ht="54" customHeight="1" x14ac:dyDescent="0.25">
      <c r="A14" s="17">
        <v>3</v>
      </c>
      <c r="B14" s="14" t="s">
        <v>31</v>
      </c>
      <c r="C14" s="14" t="s">
        <v>32</v>
      </c>
      <c r="D14" s="14" t="s">
        <v>33</v>
      </c>
      <c r="E14" s="12" t="s">
        <v>247</v>
      </c>
      <c r="F14" s="8">
        <v>1</v>
      </c>
      <c r="G14" s="4">
        <v>177094</v>
      </c>
      <c r="H14" s="6">
        <v>130822</v>
      </c>
      <c r="I14" s="9">
        <v>7</v>
      </c>
      <c r="J14" s="34">
        <v>4.3</v>
      </c>
      <c r="K14" s="34">
        <v>43.2136</v>
      </c>
      <c r="L14" s="9">
        <v>38.627499999999998</v>
      </c>
    </row>
    <row r="15" spans="1:12" s="2" customFormat="1" ht="106.5" customHeight="1" x14ac:dyDescent="0.25">
      <c r="A15" s="32">
        <v>4</v>
      </c>
      <c r="B15" s="14" t="s">
        <v>34</v>
      </c>
      <c r="C15" s="14" t="s">
        <v>32</v>
      </c>
      <c r="D15" s="14" t="s">
        <v>35</v>
      </c>
      <c r="E15" s="12" t="s">
        <v>244</v>
      </c>
      <c r="F15" s="8">
        <v>1</v>
      </c>
      <c r="G15" s="12" t="s">
        <v>231</v>
      </c>
      <c r="H15" s="12" t="s">
        <v>231</v>
      </c>
      <c r="I15" s="12" t="s">
        <v>231</v>
      </c>
      <c r="J15" s="12" t="s">
        <v>231</v>
      </c>
      <c r="K15" s="12" t="s">
        <v>231</v>
      </c>
      <c r="L15" s="12" t="s">
        <v>231</v>
      </c>
    </row>
    <row r="16" spans="1:12" s="2" customFormat="1" ht="66.75" customHeight="1" x14ac:dyDescent="0.25">
      <c r="A16" s="32">
        <v>5</v>
      </c>
      <c r="B16" s="14" t="s">
        <v>36</v>
      </c>
      <c r="C16" s="14" t="s">
        <v>37</v>
      </c>
      <c r="D16" s="14" t="s">
        <v>38</v>
      </c>
      <c r="E16" s="12" t="s">
        <v>234</v>
      </c>
      <c r="F16" s="8">
        <v>1</v>
      </c>
      <c r="G16" s="4" t="s">
        <v>255</v>
      </c>
      <c r="H16" s="9" t="s">
        <v>255</v>
      </c>
      <c r="I16" s="9" t="s">
        <v>255</v>
      </c>
      <c r="J16" s="10" t="s">
        <v>255</v>
      </c>
      <c r="K16" s="10">
        <v>1.6</v>
      </c>
      <c r="L16" s="5">
        <v>1.659</v>
      </c>
    </row>
    <row r="17" spans="1:12" s="2" customFormat="1" ht="42" customHeight="1" x14ac:dyDescent="0.25">
      <c r="A17" s="33">
        <v>6</v>
      </c>
      <c r="B17" s="14" t="s">
        <v>39</v>
      </c>
      <c r="C17" s="14" t="s">
        <v>37</v>
      </c>
      <c r="D17" s="14" t="s">
        <v>40</v>
      </c>
      <c r="E17" s="12" t="s">
        <v>249</v>
      </c>
      <c r="F17" s="8">
        <v>1</v>
      </c>
      <c r="G17" s="4">
        <v>0</v>
      </c>
      <c r="H17" s="4">
        <v>0</v>
      </c>
      <c r="I17" s="34">
        <v>0</v>
      </c>
      <c r="J17" s="34">
        <v>0</v>
      </c>
      <c r="K17" s="34">
        <v>0.42320000000000002</v>
      </c>
      <c r="L17" s="34">
        <v>0.73828400000000005</v>
      </c>
    </row>
    <row r="18" spans="1:12" s="2" customFormat="1" ht="55.5" customHeight="1" x14ac:dyDescent="0.25">
      <c r="A18" s="32">
        <v>7</v>
      </c>
      <c r="B18" s="14" t="s">
        <v>41</v>
      </c>
      <c r="C18" s="14" t="s">
        <v>42</v>
      </c>
      <c r="D18" s="14" t="s">
        <v>38</v>
      </c>
      <c r="E18" s="12" t="s">
        <v>234</v>
      </c>
      <c r="F18" s="8">
        <v>1</v>
      </c>
      <c r="G18" s="4">
        <v>0</v>
      </c>
      <c r="H18" s="4">
        <v>0</v>
      </c>
      <c r="I18" s="34">
        <v>0</v>
      </c>
      <c r="J18" s="34">
        <v>0</v>
      </c>
      <c r="K18" s="10">
        <v>19.774999999999999</v>
      </c>
      <c r="L18" s="5">
        <v>21.632000000000001</v>
      </c>
    </row>
    <row r="19" spans="1:12" s="2" customFormat="1" ht="54" customHeight="1" x14ac:dyDescent="0.25">
      <c r="A19" s="32">
        <v>8</v>
      </c>
      <c r="B19" s="14" t="s">
        <v>43</v>
      </c>
      <c r="C19" s="14" t="s">
        <v>44</v>
      </c>
      <c r="D19" s="14" t="s">
        <v>38</v>
      </c>
      <c r="E19" s="12" t="s">
        <v>234</v>
      </c>
      <c r="F19" s="8">
        <v>1</v>
      </c>
      <c r="G19" s="4">
        <v>0</v>
      </c>
      <c r="H19" s="4">
        <v>0</v>
      </c>
      <c r="I19" s="34">
        <v>0</v>
      </c>
      <c r="J19" s="34">
        <v>0</v>
      </c>
      <c r="K19" s="34">
        <v>1.2769999999999999</v>
      </c>
      <c r="L19" s="9">
        <v>1.423</v>
      </c>
    </row>
    <row r="20" spans="1:12" s="2" customFormat="1" ht="55.5" customHeight="1" x14ac:dyDescent="0.25">
      <c r="A20" s="32">
        <v>9</v>
      </c>
      <c r="B20" s="14" t="s">
        <v>45</v>
      </c>
      <c r="C20" s="14" t="s">
        <v>46</v>
      </c>
      <c r="D20" s="14" t="s">
        <v>47</v>
      </c>
      <c r="E20" s="12" t="s">
        <v>248</v>
      </c>
      <c r="F20" s="8">
        <v>1</v>
      </c>
      <c r="G20" s="4">
        <v>220</v>
      </c>
      <c r="H20" s="6">
        <v>213</v>
      </c>
      <c r="I20" s="9">
        <v>1.56</v>
      </c>
      <c r="J20" s="34">
        <v>1.0209999999999999</v>
      </c>
      <c r="K20" s="34">
        <v>28.039000000000001</v>
      </c>
      <c r="L20" s="9">
        <v>71.906000000000006</v>
      </c>
    </row>
    <row r="21" spans="1:12" s="2" customFormat="1" ht="55.5" customHeight="1" x14ac:dyDescent="0.25">
      <c r="A21" s="32">
        <v>10</v>
      </c>
      <c r="B21" s="14" t="s">
        <v>48</v>
      </c>
      <c r="C21" s="14" t="s">
        <v>49</v>
      </c>
      <c r="D21" s="14" t="s">
        <v>50</v>
      </c>
      <c r="E21" s="12" t="s">
        <v>238</v>
      </c>
      <c r="F21" s="8">
        <v>1</v>
      </c>
      <c r="G21" s="4">
        <v>2411</v>
      </c>
      <c r="H21" s="6">
        <v>2177</v>
      </c>
      <c r="I21" s="9">
        <v>0</v>
      </c>
      <c r="J21" s="34">
        <v>0</v>
      </c>
      <c r="K21" s="34">
        <v>48.103700000000003</v>
      </c>
      <c r="L21" s="9">
        <v>46.378100000000003</v>
      </c>
    </row>
    <row r="22" spans="1:12" s="2" customFormat="1" ht="66.75" customHeight="1" x14ac:dyDescent="0.25">
      <c r="A22" s="32">
        <v>11</v>
      </c>
      <c r="B22" s="14" t="s">
        <v>51</v>
      </c>
      <c r="C22" s="14" t="s">
        <v>52</v>
      </c>
      <c r="D22" s="14" t="s">
        <v>53</v>
      </c>
      <c r="E22" s="12" t="s">
        <v>250</v>
      </c>
      <c r="F22" s="8">
        <v>1</v>
      </c>
      <c r="G22" s="4">
        <v>0</v>
      </c>
      <c r="H22" s="4">
        <v>0</v>
      </c>
      <c r="I22" s="34">
        <v>0</v>
      </c>
      <c r="J22" s="34">
        <v>0</v>
      </c>
      <c r="K22" s="10">
        <v>4.1719999999999997</v>
      </c>
      <c r="L22" s="5">
        <v>4.1849999999999996</v>
      </c>
    </row>
    <row r="23" spans="1:12" s="2" customFormat="1" ht="39" customHeight="1" x14ac:dyDescent="0.25">
      <c r="A23" s="32">
        <v>12</v>
      </c>
      <c r="B23" s="14" t="s">
        <v>54</v>
      </c>
      <c r="C23" s="14" t="s">
        <v>52</v>
      </c>
      <c r="D23" s="14" t="s">
        <v>55</v>
      </c>
      <c r="E23" s="12" t="s">
        <v>242</v>
      </c>
      <c r="F23" s="8">
        <v>1</v>
      </c>
      <c r="G23" s="12" t="s">
        <v>231</v>
      </c>
      <c r="H23" s="12" t="s">
        <v>231</v>
      </c>
      <c r="I23" s="9">
        <v>0.626</v>
      </c>
      <c r="J23" s="10">
        <v>0.83099999999999996</v>
      </c>
      <c r="K23" s="10">
        <v>7.2</v>
      </c>
      <c r="L23" s="5">
        <v>7.61</v>
      </c>
    </row>
    <row r="24" spans="1:12" s="2" customFormat="1" ht="54.75" customHeight="1" x14ac:dyDescent="0.25">
      <c r="A24" s="32">
        <v>13</v>
      </c>
      <c r="B24" s="14" t="s">
        <v>56</v>
      </c>
      <c r="C24" s="14" t="s">
        <v>57</v>
      </c>
      <c r="D24" s="14" t="s">
        <v>58</v>
      </c>
      <c r="E24" s="12" t="s">
        <v>240</v>
      </c>
      <c r="F24" s="8">
        <v>1</v>
      </c>
      <c r="G24" s="39">
        <v>0</v>
      </c>
      <c r="H24" s="39">
        <v>0</v>
      </c>
      <c r="I24" s="34">
        <v>0</v>
      </c>
      <c r="J24" s="34">
        <v>0</v>
      </c>
      <c r="K24" s="34">
        <v>35.64</v>
      </c>
      <c r="L24" s="9">
        <v>45.8</v>
      </c>
    </row>
    <row r="25" spans="1:12" s="2" customFormat="1" ht="93.75" customHeight="1" x14ac:dyDescent="0.25">
      <c r="A25" s="18">
        <v>14</v>
      </c>
      <c r="B25" s="14" t="s">
        <v>59</v>
      </c>
      <c r="C25" s="14" t="s">
        <v>60</v>
      </c>
      <c r="D25" s="14" t="s">
        <v>35</v>
      </c>
      <c r="E25" s="12" t="s">
        <v>233</v>
      </c>
      <c r="F25" s="8">
        <v>1</v>
      </c>
      <c r="G25" s="4">
        <v>0</v>
      </c>
      <c r="H25" s="6">
        <v>0</v>
      </c>
      <c r="I25" s="9">
        <v>0</v>
      </c>
      <c r="J25" s="10">
        <v>0</v>
      </c>
      <c r="K25" s="34">
        <v>19.459599999999998</v>
      </c>
      <c r="L25" s="9">
        <v>27.616299999999999</v>
      </c>
    </row>
    <row r="26" spans="1:12" s="2" customFormat="1" ht="65.25" customHeight="1" x14ac:dyDescent="0.25">
      <c r="A26" s="17">
        <v>15</v>
      </c>
      <c r="B26" s="14" t="s">
        <v>61</v>
      </c>
      <c r="C26" s="14" t="s">
        <v>62</v>
      </c>
      <c r="D26" s="14" t="s">
        <v>27</v>
      </c>
      <c r="E26" s="12" t="s">
        <v>237</v>
      </c>
      <c r="F26" s="8">
        <v>1</v>
      </c>
      <c r="G26" s="4">
        <v>405</v>
      </c>
      <c r="H26" s="6">
        <v>405</v>
      </c>
      <c r="I26" s="9">
        <v>0</v>
      </c>
      <c r="J26" s="10">
        <v>0</v>
      </c>
      <c r="K26" s="10">
        <v>20.02</v>
      </c>
      <c r="L26" s="5">
        <v>22.14</v>
      </c>
    </row>
    <row r="27" spans="1:12" s="2" customFormat="1" ht="53.25" customHeight="1" x14ac:dyDescent="0.25">
      <c r="A27" s="32">
        <v>16</v>
      </c>
      <c r="B27" s="14" t="s">
        <v>63</v>
      </c>
      <c r="C27" s="14" t="s">
        <v>64</v>
      </c>
      <c r="D27" s="14" t="s">
        <v>65</v>
      </c>
      <c r="E27" s="12" t="s">
        <v>251</v>
      </c>
      <c r="F27" s="8">
        <v>1</v>
      </c>
      <c r="G27" s="12" t="s">
        <v>231</v>
      </c>
      <c r="H27" s="12" t="s">
        <v>231</v>
      </c>
      <c r="I27" s="9">
        <v>1.9670000000000001</v>
      </c>
      <c r="J27" s="10">
        <v>1.335</v>
      </c>
      <c r="K27" s="10">
        <v>3.5419999999999998</v>
      </c>
      <c r="L27" s="5">
        <v>2.0819999999999999</v>
      </c>
    </row>
    <row r="28" spans="1:12" s="2" customFormat="1" ht="110.25" customHeight="1" x14ac:dyDescent="0.25">
      <c r="A28" s="32">
        <v>17</v>
      </c>
      <c r="B28" s="14" t="s">
        <v>66</v>
      </c>
      <c r="C28" s="14" t="s">
        <v>64</v>
      </c>
      <c r="D28" s="14" t="s">
        <v>35</v>
      </c>
      <c r="E28" s="12" t="s">
        <v>244</v>
      </c>
      <c r="F28" s="8">
        <v>1</v>
      </c>
      <c r="G28" s="12" t="s">
        <v>231</v>
      </c>
      <c r="H28" s="12" t="s">
        <v>231</v>
      </c>
      <c r="I28" s="9">
        <v>0.23100000000000001</v>
      </c>
      <c r="J28" s="10">
        <v>1.4079999999999999</v>
      </c>
      <c r="K28" s="10">
        <v>28.431000000000001</v>
      </c>
      <c r="L28" s="5">
        <v>31.779</v>
      </c>
    </row>
    <row r="29" spans="1:12" s="2" customFormat="1" ht="40.5" customHeight="1" x14ac:dyDescent="0.25">
      <c r="A29" s="32">
        <v>18</v>
      </c>
      <c r="B29" s="14" t="s">
        <v>67</v>
      </c>
      <c r="C29" s="14" t="s">
        <v>68</v>
      </c>
      <c r="D29" s="14" t="s">
        <v>69</v>
      </c>
      <c r="E29" s="12" t="s">
        <v>236</v>
      </c>
      <c r="F29" s="8">
        <v>1</v>
      </c>
      <c r="G29" s="4">
        <v>0</v>
      </c>
      <c r="H29" s="6">
        <v>0</v>
      </c>
      <c r="I29" s="10">
        <v>0</v>
      </c>
      <c r="J29" s="10">
        <v>0</v>
      </c>
      <c r="K29" s="10">
        <v>0</v>
      </c>
      <c r="L29" s="10">
        <v>0</v>
      </c>
    </row>
    <row r="30" spans="1:12" s="2" customFormat="1" ht="53.25" customHeight="1" x14ac:dyDescent="0.25">
      <c r="A30" s="32">
        <v>19</v>
      </c>
      <c r="B30" s="14" t="s">
        <v>70</v>
      </c>
      <c r="C30" s="14" t="s">
        <v>71</v>
      </c>
      <c r="D30" s="14" t="s">
        <v>38</v>
      </c>
      <c r="E30" s="12" t="s">
        <v>234</v>
      </c>
      <c r="F30" s="8">
        <v>1</v>
      </c>
      <c r="G30" s="4">
        <v>0</v>
      </c>
      <c r="H30" s="6">
        <v>0</v>
      </c>
      <c r="I30" s="10">
        <v>0</v>
      </c>
      <c r="J30" s="10">
        <v>0</v>
      </c>
      <c r="K30" s="10">
        <v>0</v>
      </c>
      <c r="L30" s="10">
        <v>0</v>
      </c>
    </row>
    <row r="31" spans="1:12" s="2" customFormat="1" ht="39" customHeight="1" x14ac:dyDescent="0.25">
      <c r="A31" s="32">
        <v>20</v>
      </c>
      <c r="B31" s="14" t="s">
        <v>72</v>
      </c>
      <c r="C31" s="14" t="s">
        <v>73</v>
      </c>
      <c r="D31" s="14" t="s">
        <v>74</v>
      </c>
      <c r="E31" s="12" t="s">
        <v>252</v>
      </c>
      <c r="F31" s="8">
        <v>1</v>
      </c>
      <c r="G31" s="39">
        <v>0</v>
      </c>
      <c r="H31" s="41">
        <v>0</v>
      </c>
      <c r="I31" s="43">
        <v>0</v>
      </c>
      <c r="J31" s="43">
        <v>0</v>
      </c>
      <c r="K31" s="10">
        <v>3.6173000000000002</v>
      </c>
      <c r="L31" s="5">
        <v>3.9619</v>
      </c>
    </row>
    <row r="32" spans="1:12" s="2" customFormat="1" ht="42" customHeight="1" x14ac:dyDescent="0.25">
      <c r="A32" s="32">
        <v>21</v>
      </c>
      <c r="B32" s="14" t="s">
        <v>75</v>
      </c>
      <c r="C32" s="14" t="s">
        <v>76</v>
      </c>
      <c r="D32" s="14" t="s">
        <v>40</v>
      </c>
      <c r="E32" s="12" t="s">
        <v>249</v>
      </c>
      <c r="F32" s="8">
        <v>1</v>
      </c>
      <c r="G32" s="4">
        <v>0</v>
      </c>
      <c r="H32" s="6">
        <v>0</v>
      </c>
      <c r="I32" s="10">
        <v>0</v>
      </c>
      <c r="J32" s="10">
        <v>0</v>
      </c>
      <c r="K32" s="34">
        <v>4.4000000000000004</v>
      </c>
      <c r="L32" s="9">
        <v>10.79</v>
      </c>
    </row>
    <row r="33" spans="1:12" s="2" customFormat="1" ht="56.25" customHeight="1" x14ac:dyDescent="0.25">
      <c r="A33" s="32">
        <v>22</v>
      </c>
      <c r="B33" s="14" t="s">
        <v>77</v>
      </c>
      <c r="C33" s="14" t="s">
        <v>78</v>
      </c>
      <c r="D33" s="14" t="s">
        <v>38</v>
      </c>
      <c r="E33" s="12" t="s">
        <v>234</v>
      </c>
      <c r="F33" s="8">
        <v>1</v>
      </c>
      <c r="G33" s="4">
        <v>0</v>
      </c>
      <c r="H33" s="6">
        <v>0</v>
      </c>
      <c r="I33" s="9">
        <v>0</v>
      </c>
      <c r="J33" s="10">
        <v>0</v>
      </c>
      <c r="K33" s="10">
        <v>0</v>
      </c>
      <c r="L33" s="5">
        <v>0</v>
      </c>
    </row>
    <row r="34" spans="1:12" s="2" customFormat="1" ht="54.75" customHeight="1" x14ac:dyDescent="0.25">
      <c r="A34" s="32">
        <v>23</v>
      </c>
      <c r="B34" s="14" t="s">
        <v>79</v>
      </c>
      <c r="C34" s="14" t="s">
        <v>78</v>
      </c>
      <c r="D34" s="14" t="s">
        <v>38</v>
      </c>
      <c r="E34" s="12" t="s">
        <v>234</v>
      </c>
      <c r="F34" s="8">
        <v>1</v>
      </c>
      <c r="G34" s="4">
        <v>0</v>
      </c>
      <c r="H34" s="6">
        <v>0</v>
      </c>
      <c r="I34" s="9">
        <v>0</v>
      </c>
      <c r="J34" s="10">
        <v>0</v>
      </c>
      <c r="K34" s="10">
        <v>0</v>
      </c>
      <c r="L34" s="5">
        <v>0</v>
      </c>
    </row>
    <row r="35" spans="1:12" s="2" customFormat="1" ht="54.75" customHeight="1" x14ac:dyDescent="0.25">
      <c r="A35" s="32">
        <v>24</v>
      </c>
      <c r="B35" s="14" t="s">
        <v>80</v>
      </c>
      <c r="C35" s="14" t="s">
        <v>81</v>
      </c>
      <c r="D35" s="14" t="s">
        <v>82</v>
      </c>
      <c r="E35" s="12" t="s">
        <v>241</v>
      </c>
      <c r="F35" s="8">
        <v>1</v>
      </c>
      <c r="G35" s="4">
        <v>25024</v>
      </c>
      <c r="H35" s="6">
        <v>14166</v>
      </c>
      <c r="I35" s="9">
        <v>19.2</v>
      </c>
      <c r="J35" s="10">
        <v>2.8</v>
      </c>
      <c r="K35" s="10">
        <v>31.7</v>
      </c>
      <c r="L35" s="5">
        <v>21.25</v>
      </c>
    </row>
    <row r="36" spans="1:12" s="2" customFormat="1" ht="55.5" customHeight="1" x14ac:dyDescent="0.25">
      <c r="A36" s="32">
        <v>25</v>
      </c>
      <c r="B36" s="14" t="s">
        <v>83</v>
      </c>
      <c r="C36" s="14" t="s">
        <v>84</v>
      </c>
      <c r="D36" s="14" t="s">
        <v>27</v>
      </c>
      <c r="E36" s="12" t="s">
        <v>237</v>
      </c>
      <c r="F36" s="8">
        <v>1</v>
      </c>
      <c r="G36" s="4">
        <v>543</v>
      </c>
      <c r="H36" s="6">
        <v>569</v>
      </c>
      <c r="I36" s="9">
        <v>0</v>
      </c>
      <c r="J36" s="36">
        <v>0</v>
      </c>
      <c r="K36" s="10">
        <v>4.266</v>
      </c>
      <c r="L36" s="5">
        <v>4.8550000000000004</v>
      </c>
    </row>
    <row r="37" spans="1:12" s="2" customFormat="1" ht="63.75" customHeight="1" x14ac:dyDescent="0.25">
      <c r="A37" s="18">
        <v>26</v>
      </c>
      <c r="B37" s="14" t="s">
        <v>85</v>
      </c>
      <c r="C37" s="14" t="s">
        <v>86</v>
      </c>
      <c r="D37" s="14" t="s">
        <v>27</v>
      </c>
      <c r="E37" s="12" t="s">
        <v>237</v>
      </c>
      <c r="F37" s="8">
        <v>1</v>
      </c>
      <c r="G37" s="4">
        <v>450</v>
      </c>
      <c r="H37" s="6">
        <v>440</v>
      </c>
      <c r="I37" s="9">
        <v>0</v>
      </c>
      <c r="J37" s="10">
        <v>0</v>
      </c>
      <c r="K37" s="10">
        <v>19.335000000000001</v>
      </c>
      <c r="L37" s="5">
        <v>20.82</v>
      </c>
    </row>
    <row r="38" spans="1:12" s="2" customFormat="1" ht="53.25" customHeight="1" x14ac:dyDescent="0.25">
      <c r="A38" s="17">
        <v>27</v>
      </c>
      <c r="B38" s="14" t="s">
        <v>87</v>
      </c>
      <c r="C38" s="14" t="s">
        <v>88</v>
      </c>
      <c r="D38" s="14" t="s">
        <v>89</v>
      </c>
      <c r="E38" s="12" t="s">
        <v>253</v>
      </c>
      <c r="F38" s="8">
        <v>1</v>
      </c>
      <c r="G38" s="4">
        <v>25855</v>
      </c>
      <c r="H38" s="6">
        <v>718</v>
      </c>
      <c r="I38" s="9">
        <v>0.9</v>
      </c>
      <c r="J38" s="10">
        <v>0.03</v>
      </c>
      <c r="K38" s="34">
        <v>5.4989999999999997</v>
      </c>
      <c r="L38" s="9">
        <v>5.3761999999999999</v>
      </c>
    </row>
    <row r="39" spans="1:12" s="2" customFormat="1" ht="54" customHeight="1" x14ac:dyDescent="0.25">
      <c r="A39" s="32">
        <v>28</v>
      </c>
      <c r="B39" s="14" t="s">
        <v>90</v>
      </c>
      <c r="C39" s="14" t="s">
        <v>91</v>
      </c>
      <c r="D39" s="14" t="s">
        <v>92</v>
      </c>
      <c r="E39" s="12" t="s">
        <v>247</v>
      </c>
      <c r="F39" s="8">
        <v>1</v>
      </c>
      <c r="G39" s="4">
        <v>40900</v>
      </c>
      <c r="H39" s="6">
        <v>25395</v>
      </c>
      <c r="I39" s="9">
        <v>0.08</v>
      </c>
      <c r="J39" s="34">
        <v>3.7999999999999999E-2</v>
      </c>
      <c r="K39" s="34">
        <v>23.67</v>
      </c>
      <c r="L39" s="9">
        <v>38.018000000000001</v>
      </c>
    </row>
    <row r="40" spans="1:12" s="2" customFormat="1" ht="68.25" customHeight="1" x14ac:dyDescent="0.25">
      <c r="A40" s="32">
        <v>29</v>
      </c>
      <c r="B40" s="14" t="s">
        <v>93</v>
      </c>
      <c r="C40" s="14" t="s">
        <v>94</v>
      </c>
      <c r="D40" s="14" t="s">
        <v>27</v>
      </c>
      <c r="E40" s="12" t="s">
        <v>237</v>
      </c>
      <c r="F40" s="8">
        <v>1</v>
      </c>
      <c r="G40" s="6">
        <v>375</v>
      </c>
      <c r="H40" s="6">
        <v>379</v>
      </c>
      <c r="I40" s="9">
        <v>17.100000000000001</v>
      </c>
      <c r="J40" s="5">
        <v>18.600000000000001</v>
      </c>
      <c r="K40" s="5">
        <v>17.100000000000001</v>
      </c>
      <c r="L40" s="5">
        <v>18.600000000000001</v>
      </c>
    </row>
    <row r="41" spans="1:12" s="2" customFormat="1" ht="64.5" customHeight="1" x14ac:dyDescent="0.25">
      <c r="A41" s="18">
        <v>30</v>
      </c>
      <c r="B41" s="14" t="s">
        <v>95</v>
      </c>
      <c r="C41" s="14" t="s">
        <v>96</v>
      </c>
      <c r="D41" s="14" t="s">
        <v>27</v>
      </c>
      <c r="E41" s="12" t="s">
        <v>237</v>
      </c>
      <c r="F41" s="8">
        <v>1</v>
      </c>
      <c r="G41" s="4">
        <v>691</v>
      </c>
      <c r="H41" s="6">
        <v>699</v>
      </c>
      <c r="I41" s="9">
        <v>0</v>
      </c>
      <c r="J41" s="10">
        <v>0</v>
      </c>
      <c r="K41" s="10">
        <v>23.7</v>
      </c>
      <c r="L41" s="5">
        <v>28.6</v>
      </c>
    </row>
    <row r="42" spans="1:12" s="2" customFormat="1" ht="54.75" customHeight="1" x14ac:dyDescent="0.25">
      <c r="A42" s="15">
        <v>31</v>
      </c>
      <c r="B42" s="14" t="s">
        <v>97</v>
      </c>
      <c r="C42" s="14" t="s">
        <v>98</v>
      </c>
      <c r="D42" s="14" t="s">
        <v>58</v>
      </c>
      <c r="E42" s="12" t="s">
        <v>240</v>
      </c>
      <c r="F42" s="8">
        <v>1</v>
      </c>
      <c r="G42" s="4">
        <v>1323</v>
      </c>
      <c r="H42" s="6">
        <v>1398</v>
      </c>
      <c r="I42" s="9">
        <v>13.804</v>
      </c>
      <c r="J42" s="10">
        <v>14.87</v>
      </c>
      <c r="K42" s="10">
        <v>13.8</v>
      </c>
      <c r="L42" s="5">
        <v>14.87</v>
      </c>
    </row>
    <row r="43" spans="1:12" s="2" customFormat="1" ht="67.5" customHeight="1" x14ac:dyDescent="0.25">
      <c r="A43" s="17">
        <v>32</v>
      </c>
      <c r="B43" s="14" t="s">
        <v>99</v>
      </c>
      <c r="C43" s="14" t="s">
        <v>100</v>
      </c>
      <c r="D43" s="14" t="s">
        <v>27</v>
      </c>
      <c r="E43" s="12" t="s">
        <v>237</v>
      </c>
      <c r="F43" s="8">
        <v>1</v>
      </c>
      <c r="G43" s="4">
        <v>560</v>
      </c>
      <c r="H43" s="6">
        <v>597</v>
      </c>
      <c r="I43" s="9">
        <v>0</v>
      </c>
      <c r="J43" s="10">
        <v>0</v>
      </c>
      <c r="K43" s="10">
        <v>33.6</v>
      </c>
      <c r="L43" s="5">
        <v>31</v>
      </c>
    </row>
    <row r="44" spans="1:12" s="2" customFormat="1" ht="65.25" customHeight="1" x14ac:dyDescent="0.25">
      <c r="A44" s="33">
        <v>33</v>
      </c>
      <c r="B44" s="14" t="s">
        <v>101</v>
      </c>
      <c r="C44" s="14" t="s">
        <v>102</v>
      </c>
      <c r="D44" s="14" t="s">
        <v>27</v>
      </c>
      <c r="E44" s="12" t="s">
        <v>237</v>
      </c>
      <c r="F44" s="8">
        <v>1</v>
      </c>
      <c r="G44" s="9">
        <v>651</v>
      </c>
      <c r="H44" s="6">
        <v>678</v>
      </c>
      <c r="I44" s="9">
        <v>0</v>
      </c>
      <c r="J44" s="34">
        <v>0</v>
      </c>
      <c r="K44" s="34">
        <v>23.747565000000002</v>
      </c>
      <c r="L44" s="34">
        <v>26.548076999999999</v>
      </c>
    </row>
    <row r="45" spans="1:12" s="2" customFormat="1" ht="52.5" customHeight="1" x14ac:dyDescent="0.25">
      <c r="A45" s="32">
        <v>34</v>
      </c>
      <c r="B45" s="14" t="s">
        <v>103</v>
      </c>
      <c r="C45" s="14" t="s">
        <v>104</v>
      </c>
      <c r="D45" s="14" t="s">
        <v>27</v>
      </c>
      <c r="E45" s="12" t="s">
        <v>237</v>
      </c>
      <c r="F45" s="8">
        <v>1</v>
      </c>
      <c r="G45" s="4">
        <v>808</v>
      </c>
      <c r="H45" s="6">
        <v>814</v>
      </c>
      <c r="I45" s="9">
        <v>0</v>
      </c>
      <c r="J45" s="10">
        <v>0</v>
      </c>
      <c r="K45" s="10">
        <v>34.799999999999997</v>
      </c>
      <c r="L45" s="5">
        <v>32.200000000000003</v>
      </c>
    </row>
    <row r="46" spans="1:12" s="2" customFormat="1" ht="67.5" customHeight="1" x14ac:dyDescent="0.25">
      <c r="A46" s="32">
        <v>35</v>
      </c>
      <c r="B46" s="14" t="s">
        <v>105</v>
      </c>
      <c r="C46" s="14" t="s">
        <v>106</v>
      </c>
      <c r="D46" s="14" t="s">
        <v>58</v>
      </c>
      <c r="E46" s="12" t="s">
        <v>240</v>
      </c>
      <c r="F46" s="8">
        <v>1</v>
      </c>
      <c r="G46" s="4">
        <v>1070</v>
      </c>
      <c r="H46" s="6">
        <v>1199</v>
      </c>
      <c r="I46" s="9">
        <v>0</v>
      </c>
      <c r="J46" s="10">
        <v>0</v>
      </c>
      <c r="K46" s="10">
        <v>0.46300000000000002</v>
      </c>
      <c r="L46" s="5">
        <v>0.47899999999999998</v>
      </c>
    </row>
    <row r="47" spans="1:12" s="2" customFormat="1" ht="65.25" customHeight="1" x14ac:dyDescent="0.25">
      <c r="A47" s="32">
        <v>36</v>
      </c>
      <c r="B47" s="14" t="s">
        <v>107</v>
      </c>
      <c r="C47" s="14" t="s">
        <v>108</v>
      </c>
      <c r="D47" s="14" t="s">
        <v>58</v>
      </c>
      <c r="E47" s="12" t="s">
        <v>240</v>
      </c>
      <c r="F47" s="8">
        <v>1</v>
      </c>
      <c r="G47" s="4">
        <v>3500</v>
      </c>
      <c r="H47" s="6">
        <v>4256</v>
      </c>
      <c r="I47" s="9">
        <v>0</v>
      </c>
      <c r="J47" s="10">
        <v>0</v>
      </c>
      <c r="K47" s="10">
        <v>1.6359999999999999</v>
      </c>
      <c r="L47" s="5">
        <v>2.8149999999999999</v>
      </c>
    </row>
    <row r="48" spans="1:12" s="2" customFormat="1" ht="93.75" customHeight="1" x14ac:dyDescent="0.25">
      <c r="A48" s="32">
        <v>37</v>
      </c>
      <c r="B48" s="14" t="s">
        <v>109</v>
      </c>
      <c r="C48" s="14" t="s">
        <v>110</v>
      </c>
      <c r="D48" s="14" t="s">
        <v>111</v>
      </c>
      <c r="E48" s="12" t="s">
        <v>254</v>
      </c>
      <c r="F48" s="12" t="s">
        <v>231</v>
      </c>
      <c r="G48" s="12" t="s">
        <v>231</v>
      </c>
      <c r="H48" s="16" t="s">
        <v>231</v>
      </c>
      <c r="I48" s="12" t="s">
        <v>231</v>
      </c>
      <c r="J48" s="12" t="s">
        <v>231</v>
      </c>
      <c r="K48" s="12" t="s">
        <v>231</v>
      </c>
      <c r="L48" s="12" t="s">
        <v>231</v>
      </c>
    </row>
    <row r="49" spans="1:12" s="2" customFormat="1" ht="65.25" customHeight="1" x14ac:dyDescent="0.25">
      <c r="A49" s="32">
        <v>38</v>
      </c>
      <c r="B49" s="14" t="s">
        <v>112</v>
      </c>
      <c r="C49" s="14" t="s">
        <v>113</v>
      </c>
      <c r="D49" s="14" t="s">
        <v>27</v>
      </c>
      <c r="E49" s="12" t="s">
        <v>237</v>
      </c>
      <c r="F49" s="8">
        <v>1</v>
      </c>
      <c r="G49" s="4">
        <v>74</v>
      </c>
      <c r="H49" s="6">
        <v>72</v>
      </c>
      <c r="I49" s="9">
        <v>0</v>
      </c>
      <c r="J49" s="10">
        <v>0</v>
      </c>
      <c r="K49" s="10">
        <v>16.7</v>
      </c>
      <c r="L49" s="5">
        <v>14.6</v>
      </c>
    </row>
    <row r="50" spans="1:12" s="2" customFormat="1" ht="42.75" customHeight="1" x14ac:dyDescent="0.25">
      <c r="A50" s="32">
        <v>39</v>
      </c>
      <c r="B50" s="14" t="s">
        <v>114</v>
      </c>
      <c r="C50" s="14" t="s">
        <v>115</v>
      </c>
      <c r="D50" s="14" t="s">
        <v>116</v>
      </c>
      <c r="E50" s="12" t="s">
        <v>235</v>
      </c>
      <c r="F50" s="8">
        <v>1</v>
      </c>
      <c r="G50" s="4">
        <v>0</v>
      </c>
      <c r="H50" s="6">
        <v>0</v>
      </c>
      <c r="I50" s="9">
        <v>0</v>
      </c>
      <c r="J50" s="10">
        <v>0</v>
      </c>
      <c r="K50" s="34">
        <v>0</v>
      </c>
      <c r="L50" s="9">
        <v>0</v>
      </c>
    </row>
    <row r="51" spans="1:12" s="2" customFormat="1" ht="51" customHeight="1" x14ac:dyDescent="0.25">
      <c r="A51" s="32">
        <v>40</v>
      </c>
      <c r="B51" s="14" t="s">
        <v>117</v>
      </c>
      <c r="C51" s="14" t="s">
        <v>115</v>
      </c>
      <c r="D51" s="14" t="s">
        <v>116</v>
      </c>
      <c r="E51" s="12" t="s">
        <v>235</v>
      </c>
      <c r="F51" s="8">
        <v>1</v>
      </c>
      <c r="G51" s="4">
        <v>0</v>
      </c>
      <c r="H51" s="6">
        <v>0</v>
      </c>
      <c r="I51" s="9">
        <v>0</v>
      </c>
      <c r="J51" s="10">
        <v>0</v>
      </c>
      <c r="K51" s="34">
        <f>1.996+1.451</f>
        <v>3.4470000000000001</v>
      </c>
      <c r="L51" s="9">
        <v>21.175000000000001</v>
      </c>
    </row>
    <row r="52" spans="1:12" s="2" customFormat="1" ht="51.75" customHeight="1" x14ac:dyDescent="0.25">
      <c r="A52" s="32">
        <v>41</v>
      </c>
      <c r="B52" s="14" t="s">
        <v>118</v>
      </c>
      <c r="C52" s="14" t="s">
        <v>119</v>
      </c>
      <c r="D52" s="14" t="s">
        <v>116</v>
      </c>
      <c r="E52" s="12" t="s">
        <v>235</v>
      </c>
      <c r="F52" s="8">
        <v>1</v>
      </c>
      <c r="G52" s="4">
        <v>0</v>
      </c>
      <c r="H52" s="6">
        <v>0</v>
      </c>
      <c r="I52" s="9">
        <v>0</v>
      </c>
      <c r="J52" s="10">
        <v>0</v>
      </c>
      <c r="K52" s="34">
        <v>3.9664999999999999</v>
      </c>
      <c r="L52" s="9">
        <v>5.1719999999999997</v>
      </c>
    </row>
    <row r="53" spans="1:12" s="2" customFormat="1" ht="42.75" customHeight="1" x14ac:dyDescent="0.25">
      <c r="A53" s="32">
        <v>42</v>
      </c>
      <c r="B53" s="14" t="s">
        <v>120</v>
      </c>
      <c r="C53" s="14" t="s">
        <v>121</v>
      </c>
      <c r="D53" s="14" t="s">
        <v>116</v>
      </c>
      <c r="E53" s="12" t="s">
        <v>235</v>
      </c>
      <c r="F53" s="8">
        <v>1</v>
      </c>
      <c r="G53" s="4">
        <v>0</v>
      </c>
      <c r="H53" s="6">
        <v>0</v>
      </c>
      <c r="I53" s="9">
        <v>0</v>
      </c>
      <c r="J53" s="10">
        <v>0</v>
      </c>
      <c r="K53" s="34">
        <v>0</v>
      </c>
      <c r="L53" s="9">
        <v>0</v>
      </c>
    </row>
    <row r="54" spans="1:12" s="2" customFormat="1" ht="66.75" customHeight="1" x14ac:dyDescent="0.25">
      <c r="A54" s="32">
        <v>43</v>
      </c>
      <c r="B54" s="14" t="s">
        <v>122</v>
      </c>
      <c r="C54" s="14" t="s">
        <v>123</v>
      </c>
      <c r="D54" s="14" t="s">
        <v>27</v>
      </c>
      <c r="E54" s="12" t="s">
        <v>237</v>
      </c>
      <c r="F54" s="8">
        <v>1</v>
      </c>
      <c r="G54" s="4">
        <v>67</v>
      </c>
      <c r="H54" s="4">
        <v>70</v>
      </c>
      <c r="I54" s="9">
        <v>0</v>
      </c>
      <c r="J54" s="9">
        <v>0</v>
      </c>
      <c r="K54" s="10">
        <v>9.8239999999999998</v>
      </c>
      <c r="L54" s="10">
        <v>11.307</v>
      </c>
    </row>
    <row r="55" spans="1:12" s="2" customFormat="1" ht="53.25" customHeight="1" x14ac:dyDescent="0.25">
      <c r="A55" s="32">
        <v>44</v>
      </c>
      <c r="B55" s="14" t="s">
        <v>124</v>
      </c>
      <c r="C55" s="14" t="s">
        <v>125</v>
      </c>
      <c r="D55" s="14" t="s">
        <v>116</v>
      </c>
      <c r="E55" s="12" t="s">
        <v>235</v>
      </c>
      <c r="F55" s="8">
        <v>1</v>
      </c>
      <c r="G55" s="4">
        <v>0</v>
      </c>
      <c r="H55" s="6">
        <v>0</v>
      </c>
      <c r="I55" s="9">
        <v>0</v>
      </c>
      <c r="J55" s="10">
        <v>0</v>
      </c>
      <c r="K55" s="34">
        <v>0</v>
      </c>
      <c r="L55" s="9">
        <v>0</v>
      </c>
    </row>
    <row r="56" spans="1:12" s="2" customFormat="1" ht="42" customHeight="1" x14ac:dyDescent="0.25">
      <c r="A56" s="32">
        <v>45</v>
      </c>
      <c r="B56" s="14" t="s">
        <v>126</v>
      </c>
      <c r="C56" s="14" t="s">
        <v>127</v>
      </c>
      <c r="D56" s="14" t="s">
        <v>116</v>
      </c>
      <c r="E56" s="12" t="s">
        <v>235</v>
      </c>
      <c r="F56" s="8">
        <v>1</v>
      </c>
      <c r="G56" s="4">
        <v>0</v>
      </c>
      <c r="H56" s="6">
        <v>0</v>
      </c>
      <c r="I56" s="9">
        <v>0</v>
      </c>
      <c r="J56" s="10">
        <v>0</v>
      </c>
      <c r="K56" s="34">
        <v>1.8162</v>
      </c>
      <c r="L56" s="9">
        <v>3.6150000000000002</v>
      </c>
    </row>
    <row r="57" spans="1:12" s="2" customFormat="1" ht="54.75" customHeight="1" x14ac:dyDescent="0.25">
      <c r="A57" s="32">
        <v>46</v>
      </c>
      <c r="B57" s="14" t="s">
        <v>128</v>
      </c>
      <c r="C57" s="14" t="s">
        <v>129</v>
      </c>
      <c r="D57" s="14" t="s">
        <v>116</v>
      </c>
      <c r="E57" s="12" t="s">
        <v>235</v>
      </c>
      <c r="F57" s="8">
        <v>1</v>
      </c>
      <c r="G57" s="4">
        <v>0</v>
      </c>
      <c r="H57" s="6">
        <v>0</v>
      </c>
      <c r="I57" s="9">
        <v>0</v>
      </c>
      <c r="J57" s="10">
        <v>0</v>
      </c>
      <c r="K57" s="34">
        <f>9.7038+2.493</f>
        <v>12.1968</v>
      </c>
      <c r="L57" s="9">
        <v>4.9960000000000004</v>
      </c>
    </row>
    <row r="58" spans="1:12" s="2" customFormat="1" ht="66.75" customHeight="1" x14ac:dyDescent="0.25">
      <c r="A58" s="32">
        <v>47</v>
      </c>
      <c r="B58" s="14" t="s">
        <v>130</v>
      </c>
      <c r="C58" s="14" t="s">
        <v>131</v>
      </c>
      <c r="D58" s="14" t="s">
        <v>132</v>
      </c>
      <c r="E58" s="12" t="s">
        <v>239</v>
      </c>
      <c r="F58" s="8">
        <v>1</v>
      </c>
      <c r="G58" s="37">
        <v>43</v>
      </c>
      <c r="H58" s="38">
        <v>36</v>
      </c>
      <c r="I58" s="37">
        <v>0</v>
      </c>
      <c r="J58" s="37">
        <v>0</v>
      </c>
      <c r="K58" s="37">
        <v>5.3120000000000003</v>
      </c>
      <c r="L58" s="37">
        <v>5.593</v>
      </c>
    </row>
    <row r="59" spans="1:12" s="2" customFormat="1" ht="52.5" customHeight="1" x14ac:dyDescent="0.25">
      <c r="A59" s="32">
        <v>48</v>
      </c>
      <c r="B59" s="14" t="s">
        <v>133</v>
      </c>
      <c r="C59" s="14" t="s">
        <v>134</v>
      </c>
      <c r="D59" s="14" t="s">
        <v>116</v>
      </c>
      <c r="E59" s="12" t="s">
        <v>235</v>
      </c>
      <c r="F59" s="8">
        <v>1</v>
      </c>
      <c r="G59" s="4">
        <v>0</v>
      </c>
      <c r="H59" s="6">
        <v>0</v>
      </c>
      <c r="I59" s="9">
        <v>0</v>
      </c>
      <c r="J59" s="10">
        <v>0</v>
      </c>
      <c r="K59" s="10">
        <v>0</v>
      </c>
      <c r="L59" s="5">
        <v>0</v>
      </c>
    </row>
    <row r="60" spans="1:12" s="2" customFormat="1" ht="66.75" customHeight="1" x14ac:dyDescent="0.25">
      <c r="A60" s="32">
        <v>49</v>
      </c>
      <c r="B60" s="14" t="s">
        <v>135</v>
      </c>
      <c r="C60" s="14" t="s">
        <v>136</v>
      </c>
      <c r="D60" s="14" t="s">
        <v>27</v>
      </c>
      <c r="E60" s="12" t="s">
        <v>237</v>
      </c>
      <c r="F60" s="8">
        <v>1</v>
      </c>
      <c r="G60" s="4">
        <v>81</v>
      </c>
      <c r="H60" s="6">
        <v>90</v>
      </c>
      <c r="I60" s="9">
        <v>0</v>
      </c>
      <c r="J60" s="10">
        <v>0</v>
      </c>
      <c r="K60" s="10">
        <v>12.2</v>
      </c>
      <c r="L60" s="5">
        <v>12.5</v>
      </c>
    </row>
    <row r="61" spans="1:12" s="2" customFormat="1" ht="42" customHeight="1" x14ac:dyDescent="0.25">
      <c r="A61" s="32">
        <v>50</v>
      </c>
      <c r="B61" s="14" t="s">
        <v>137</v>
      </c>
      <c r="C61" s="14" t="s">
        <v>138</v>
      </c>
      <c r="D61" s="14" t="s">
        <v>116</v>
      </c>
      <c r="E61" s="12" t="s">
        <v>235</v>
      </c>
      <c r="F61" s="8">
        <v>1</v>
      </c>
      <c r="G61" s="4">
        <v>0</v>
      </c>
      <c r="H61" s="6">
        <v>0</v>
      </c>
      <c r="I61" s="9">
        <v>0</v>
      </c>
      <c r="J61" s="10">
        <v>0</v>
      </c>
      <c r="K61" s="34">
        <v>0</v>
      </c>
      <c r="L61" s="9">
        <v>0</v>
      </c>
    </row>
    <row r="62" spans="1:12" s="2" customFormat="1" ht="53.25" customHeight="1" x14ac:dyDescent="0.25">
      <c r="A62" s="32">
        <v>51</v>
      </c>
      <c r="B62" s="14" t="s">
        <v>139</v>
      </c>
      <c r="C62" s="14" t="s">
        <v>140</v>
      </c>
      <c r="D62" s="14" t="s">
        <v>116</v>
      </c>
      <c r="E62" s="12" t="s">
        <v>235</v>
      </c>
      <c r="F62" s="8">
        <v>1</v>
      </c>
      <c r="G62" s="4">
        <v>0</v>
      </c>
      <c r="H62" s="6">
        <v>0</v>
      </c>
      <c r="I62" s="9">
        <v>0</v>
      </c>
      <c r="J62" s="10">
        <v>0</v>
      </c>
      <c r="K62" s="34">
        <v>4.3289999999999997</v>
      </c>
      <c r="L62" s="9">
        <v>5.0556999999999999</v>
      </c>
    </row>
    <row r="63" spans="1:12" s="2" customFormat="1" ht="55.5" customHeight="1" x14ac:dyDescent="0.25">
      <c r="A63" s="32">
        <v>52</v>
      </c>
      <c r="B63" s="14" t="s">
        <v>141</v>
      </c>
      <c r="C63" s="14" t="s">
        <v>142</v>
      </c>
      <c r="D63" s="14" t="s">
        <v>116</v>
      </c>
      <c r="E63" s="12" t="s">
        <v>235</v>
      </c>
      <c r="F63" s="8">
        <v>1</v>
      </c>
      <c r="G63" s="4">
        <v>0</v>
      </c>
      <c r="H63" s="6">
        <v>0</v>
      </c>
      <c r="I63" s="9">
        <v>0</v>
      </c>
      <c r="J63" s="10">
        <v>0</v>
      </c>
      <c r="K63" s="34">
        <v>0</v>
      </c>
      <c r="L63" s="9">
        <v>0</v>
      </c>
    </row>
    <row r="64" spans="1:12" s="2" customFormat="1" ht="54.75" customHeight="1" x14ac:dyDescent="0.25">
      <c r="A64" s="32">
        <v>53</v>
      </c>
      <c r="B64" s="14" t="s">
        <v>143</v>
      </c>
      <c r="C64" s="14" t="s">
        <v>144</v>
      </c>
      <c r="D64" s="14" t="s">
        <v>116</v>
      </c>
      <c r="E64" s="12" t="s">
        <v>235</v>
      </c>
      <c r="F64" s="8">
        <v>1</v>
      </c>
      <c r="G64" s="4">
        <v>0</v>
      </c>
      <c r="H64" s="6">
        <v>0</v>
      </c>
      <c r="I64" s="9">
        <v>0</v>
      </c>
      <c r="J64" s="10">
        <v>0</v>
      </c>
      <c r="K64" s="34">
        <v>5.0808999999999997</v>
      </c>
      <c r="L64" s="9">
        <v>6.2259000000000002</v>
      </c>
    </row>
    <row r="65" spans="1:12" s="2" customFormat="1" ht="67.5" customHeight="1" x14ac:dyDescent="0.25">
      <c r="A65" s="32">
        <v>54</v>
      </c>
      <c r="B65" s="14" t="s">
        <v>145</v>
      </c>
      <c r="C65" s="14" t="s">
        <v>146</v>
      </c>
      <c r="D65" s="14" t="s">
        <v>27</v>
      </c>
      <c r="E65" s="12" t="s">
        <v>237</v>
      </c>
      <c r="F65" s="8">
        <v>1</v>
      </c>
      <c r="G65" s="4">
        <v>177</v>
      </c>
      <c r="H65" s="6">
        <v>173</v>
      </c>
      <c r="I65" s="9">
        <v>0</v>
      </c>
      <c r="J65" s="10">
        <v>0</v>
      </c>
      <c r="K65" s="10">
        <v>18.100000000000001</v>
      </c>
      <c r="L65" s="5">
        <v>16.899999999999999</v>
      </c>
    </row>
    <row r="66" spans="1:12" s="2" customFormat="1" ht="51.75" customHeight="1" x14ac:dyDescent="0.25">
      <c r="A66" s="32">
        <v>55</v>
      </c>
      <c r="B66" s="14" t="s">
        <v>147</v>
      </c>
      <c r="C66" s="14" t="s">
        <v>148</v>
      </c>
      <c r="D66" s="14" t="s">
        <v>116</v>
      </c>
      <c r="E66" s="12" t="s">
        <v>235</v>
      </c>
      <c r="F66" s="8">
        <v>1</v>
      </c>
      <c r="G66" s="4">
        <v>0</v>
      </c>
      <c r="H66" s="6">
        <v>0</v>
      </c>
      <c r="I66" s="9">
        <v>0</v>
      </c>
      <c r="J66" s="10">
        <v>0</v>
      </c>
      <c r="K66" s="10">
        <v>0</v>
      </c>
      <c r="L66" s="5">
        <v>0</v>
      </c>
    </row>
    <row r="67" spans="1:12" s="2" customFormat="1" ht="66.75" customHeight="1" x14ac:dyDescent="0.25">
      <c r="A67" s="32">
        <v>56</v>
      </c>
      <c r="B67" s="14" t="s">
        <v>149</v>
      </c>
      <c r="C67" s="14" t="s">
        <v>150</v>
      </c>
      <c r="D67" s="14" t="s">
        <v>27</v>
      </c>
      <c r="E67" s="12" t="s">
        <v>237</v>
      </c>
      <c r="F67" s="8">
        <v>1</v>
      </c>
      <c r="G67" s="4">
        <v>99</v>
      </c>
      <c r="H67" s="6">
        <v>97</v>
      </c>
      <c r="I67" s="9">
        <v>0</v>
      </c>
      <c r="J67" s="10">
        <v>0</v>
      </c>
      <c r="K67" s="10">
        <v>14.4</v>
      </c>
      <c r="L67" s="5">
        <v>15.3</v>
      </c>
    </row>
    <row r="68" spans="1:12" s="2" customFormat="1" ht="54" customHeight="1" x14ac:dyDescent="0.25">
      <c r="A68" s="32">
        <v>57</v>
      </c>
      <c r="B68" s="14" t="s">
        <v>151</v>
      </c>
      <c r="C68" s="14" t="s">
        <v>152</v>
      </c>
      <c r="D68" s="14" t="s">
        <v>116</v>
      </c>
      <c r="E68" s="12" t="s">
        <v>235</v>
      </c>
      <c r="F68" s="8">
        <v>1</v>
      </c>
      <c r="G68" s="4">
        <v>0</v>
      </c>
      <c r="H68" s="6">
        <v>0</v>
      </c>
      <c r="I68" s="9">
        <v>0</v>
      </c>
      <c r="J68" s="10">
        <v>0</v>
      </c>
      <c r="K68" s="34">
        <v>11.946</v>
      </c>
      <c r="L68" s="9">
        <v>5.8659999999999997</v>
      </c>
    </row>
    <row r="69" spans="1:12" s="2" customFormat="1" ht="66.75" customHeight="1" x14ac:dyDescent="0.25">
      <c r="A69" s="32">
        <v>58</v>
      </c>
      <c r="B69" s="14" t="s">
        <v>153</v>
      </c>
      <c r="C69" s="14" t="s">
        <v>154</v>
      </c>
      <c r="D69" s="14" t="s">
        <v>27</v>
      </c>
      <c r="E69" s="12" t="s">
        <v>237</v>
      </c>
      <c r="F69" s="8">
        <v>1</v>
      </c>
      <c r="G69" s="4">
        <v>53</v>
      </c>
      <c r="H69" s="6">
        <v>48</v>
      </c>
      <c r="I69" s="9">
        <v>0</v>
      </c>
      <c r="J69" s="9">
        <v>0</v>
      </c>
      <c r="K69" s="10">
        <v>9.3719999999999999</v>
      </c>
      <c r="L69" s="5">
        <v>10.978999999999999</v>
      </c>
    </row>
    <row r="70" spans="1:12" s="2" customFormat="1" ht="40.5" customHeight="1" x14ac:dyDescent="0.25">
      <c r="A70" s="32">
        <v>59</v>
      </c>
      <c r="B70" s="14" t="s">
        <v>155</v>
      </c>
      <c r="C70" s="14" t="s">
        <v>156</v>
      </c>
      <c r="D70" s="14" t="s">
        <v>116</v>
      </c>
      <c r="E70" s="12" t="s">
        <v>235</v>
      </c>
      <c r="F70" s="8">
        <v>1</v>
      </c>
      <c r="G70" s="4">
        <v>0</v>
      </c>
      <c r="H70" s="6">
        <v>0</v>
      </c>
      <c r="I70" s="9">
        <v>0</v>
      </c>
      <c r="J70" s="10">
        <v>0</v>
      </c>
      <c r="K70" s="34">
        <v>0</v>
      </c>
      <c r="L70" s="9">
        <v>0</v>
      </c>
    </row>
    <row r="71" spans="1:12" s="2" customFormat="1" ht="51" customHeight="1" x14ac:dyDescent="0.25">
      <c r="A71" s="32">
        <v>60</v>
      </c>
      <c r="B71" s="14" t="s">
        <v>157</v>
      </c>
      <c r="C71" s="14" t="s">
        <v>158</v>
      </c>
      <c r="D71" s="14" t="s">
        <v>116</v>
      </c>
      <c r="E71" s="12" t="s">
        <v>235</v>
      </c>
      <c r="F71" s="8">
        <v>1</v>
      </c>
      <c r="G71" s="4">
        <v>0</v>
      </c>
      <c r="H71" s="6">
        <v>0</v>
      </c>
      <c r="I71" s="9">
        <v>0</v>
      </c>
      <c r="J71" s="10">
        <v>0</v>
      </c>
      <c r="K71" s="34">
        <v>3.2246000000000001</v>
      </c>
      <c r="L71" s="9">
        <v>7.2690000000000001</v>
      </c>
    </row>
    <row r="72" spans="1:12" s="2" customFormat="1" ht="51" customHeight="1" x14ac:dyDescent="0.25">
      <c r="A72" s="32">
        <v>61</v>
      </c>
      <c r="B72" s="14" t="s">
        <v>159</v>
      </c>
      <c r="C72" s="14" t="s">
        <v>160</v>
      </c>
      <c r="D72" s="14" t="s">
        <v>116</v>
      </c>
      <c r="E72" s="12" t="s">
        <v>235</v>
      </c>
      <c r="F72" s="8">
        <v>1</v>
      </c>
      <c r="G72" s="4">
        <v>0</v>
      </c>
      <c r="H72" s="6">
        <v>0</v>
      </c>
      <c r="I72" s="9">
        <v>0</v>
      </c>
      <c r="J72" s="10">
        <v>0</v>
      </c>
      <c r="K72" s="34">
        <v>0</v>
      </c>
      <c r="L72" s="9">
        <v>0</v>
      </c>
    </row>
    <row r="73" spans="1:12" s="2" customFormat="1" ht="53.25" customHeight="1" x14ac:dyDescent="0.25">
      <c r="A73" s="32">
        <v>62</v>
      </c>
      <c r="B73" s="14" t="s">
        <v>161</v>
      </c>
      <c r="C73" s="14" t="s">
        <v>162</v>
      </c>
      <c r="D73" s="14" t="s">
        <v>116</v>
      </c>
      <c r="E73" s="12" t="s">
        <v>235</v>
      </c>
      <c r="F73" s="8">
        <v>1</v>
      </c>
      <c r="G73" s="4">
        <v>0</v>
      </c>
      <c r="H73" s="6">
        <v>0</v>
      </c>
      <c r="I73" s="9">
        <v>0</v>
      </c>
      <c r="J73" s="10">
        <v>0</v>
      </c>
      <c r="K73" s="34">
        <v>3.6865000000000001</v>
      </c>
      <c r="L73" s="9">
        <v>2.9117000000000002</v>
      </c>
    </row>
    <row r="74" spans="1:12" s="2" customFormat="1" ht="51.75" customHeight="1" x14ac:dyDescent="0.25">
      <c r="A74" s="32">
        <v>63</v>
      </c>
      <c r="B74" s="14" t="s">
        <v>163</v>
      </c>
      <c r="C74" s="14" t="s">
        <v>164</v>
      </c>
      <c r="D74" s="14" t="s">
        <v>116</v>
      </c>
      <c r="E74" s="12" t="s">
        <v>235</v>
      </c>
      <c r="F74" s="8">
        <v>1</v>
      </c>
      <c r="G74" s="4">
        <v>0</v>
      </c>
      <c r="H74" s="6">
        <v>0</v>
      </c>
      <c r="I74" s="9">
        <v>0</v>
      </c>
      <c r="J74" s="10">
        <v>0</v>
      </c>
      <c r="K74" s="34">
        <v>0</v>
      </c>
      <c r="L74" s="9">
        <v>0</v>
      </c>
    </row>
    <row r="75" spans="1:12" s="2" customFormat="1" ht="55.5" customHeight="1" x14ac:dyDescent="0.25">
      <c r="A75" s="32">
        <v>64</v>
      </c>
      <c r="B75" s="14" t="s">
        <v>165</v>
      </c>
      <c r="C75" s="14" t="s">
        <v>164</v>
      </c>
      <c r="D75" s="14" t="s">
        <v>116</v>
      </c>
      <c r="E75" s="12" t="s">
        <v>235</v>
      </c>
      <c r="F75" s="8">
        <v>1</v>
      </c>
      <c r="G75" s="4">
        <v>0</v>
      </c>
      <c r="H75" s="6">
        <v>0</v>
      </c>
      <c r="I75" s="9">
        <v>0</v>
      </c>
      <c r="J75" s="10">
        <v>0</v>
      </c>
      <c r="K75" s="34">
        <v>3.5990000000000002</v>
      </c>
      <c r="L75" s="9">
        <v>3.1526999999999998</v>
      </c>
    </row>
    <row r="76" spans="1:12" s="2" customFormat="1" ht="65.25" customHeight="1" x14ac:dyDescent="0.25">
      <c r="A76" s="32">
        <v>65</v>
      </c>
      <c r="B76" s="14" t="s">
        <v>166</v>
      </c>
      <c r="C76" s="14" t="s">
        <v>167</v>
      </c>
      <c r="D76" s="14" t="s">
        <v>27</v>
      </c>
      <c r="E76" s="12" t="s">
        <v>237</v>
      </c>
      <c r="F76" s="8">
        <v>1</v>
      </c>
      <c r="G76" s="4">
        <v>117</v>
      </c>
      <c r="H76" s="6">
        <v>120</v>
      </c>
      <c r="I76" s="9">
        <v>0</v>
      </c>
      <c r="J76" s="10">
        <v>0</v>
      </c>
      <c r="K76" s="10">
        <v>10.43</v>
      </c>
      <c r="L76" s="5">
        <v>11.898999999999999</v>
      </c>
    </row>
    <row r="77" spans="1:12" s="2" customFormat="1" ht="42" customHeight="1" x14ac:dyDescent="0.25">
      <c r="A77" s="32">
        <v>66</v>
      </c>
      <c r="B77" s="14" t="s">
        <v>168</v>
      </c>
      <c r="C77" s="14" t="s">
        <v>169</v>
      </c>
      <c r="D77" s="14" t="s">
        <v>116</v>
      </c>
      <c r="E77" s="12" t="s">
        <v>235</v>
      </c>
      <c r="F77" s="8">
        <v>1</v>
      </c>
      <c r="G77" s="4">
        <v>0</v>
      </c>
      <c r="H77" s="6">
        <v>0</v>
      </c>
      <c r="I77" s="9">
        <v>0</v>
      </c>
      <c r="J77" s="10">
        <v>0</v>
      </c>
      <c r="K77" s="34">
        <v>0</v>
      </c>
      <c r="L77" s="9">
        <v>0</v>
      </c>
    </row>
    <row r="78" spans="1:12" s="2" customFormat="1" ht="41.25" customHeight="1" x14ac:dyDescent="0.25">
      <c r="A78" s="32">
        <v>67</v>
      </c>
      <c r="B78" s="14" t="s">
        <v>170</v>
      </c>
      <c r="C78" s="14" t="s">
        <v>169</v>
      </c>
      <c r="D78" s="14" t="s">
        <v>116</v>
      </c>
      <c r="E78" s="12" t="s">
        <v>235</v>
      </c>
      <c r="F78" s="8">
        <v>1</v>
      </c>
      <c r="G78" s="4">
        <v>0</v>
      </c>
      <c r="H78" s="6">
        <v>0</v>
      </c>
      <c r="I78" s="9">
        <v>0</v>
      </c>
      <c r="J78" s="10">
        <v>0</v>
      </c>
      <c r="K78" s="34">
        <v>6.7880000000000003</v>
      </c>
      <c r="L78" s="9">
        <v>13.468</v>
      </c>
    </row>
    <row r="79" spans="1:12" s="2" customFormat="1" ht="54" customHeight="1" x14ac:dyDescent="0.25">
      <c r="A79" s="32">
        <v>68</v>
      </c>
      <c r="B79" s="14" t="s">
        <v>171</v>
      </c>
      <c r="C79" s="14" t="s">
        <v>172</v>
      </c>
      <c r="D79" s="14" t="s">
        <v>116</v>
      </c>
      <c r="E79" s="12" t="s">
        <v>235</v>
      </c>
      <c r="F79" s="8">
        <v>1</v>
      </c>
      <c r="G79" s="4">
        <v>0</v>
      </c>
      <c r="H79" s="6">
        <v>0</v>
      </c>
      <c r="I79" s="9">
        <v>0</v>
      </c>
      <c r="J79" s="10">
        <v>0</v>
      </c>
      <c r="K79" s="34">
        <v>6.9654999999999996</v>
      </c>
      <c r="L79" s="42">
        <v>7.1227</v>
      </c>
    </row>
    <row r="80" spans="1:12" s="2" customFormat="1" ht="66.75" customHeight="1" x14ac:dyDescent="0.25">
      <c r="A80" s="32">
        <v>69</v>
      </c>
      <c r="B80" s="14" t="s">
        <v>173</v>
      </c>
      <c r="C80" s="14" t="s">
        <v>174</v>
      </c>
      <c r="D80" s="14" t="s">
        <v>27</v>
      </c>
      <c r="E80" s="12" t="s">
        <v>237</v>
      </c>
      <c r="F80" s="8">
        <v>1</v>
      </c>
      <c r="G80" s="4">
        <v>198</v>
      </c>
      <c r="H80" s="6">
        <v>197</v>
      </c>
      <c r="I80" s="9">
        <v>0</v>
      </c>
      <c r="J80" s="34">
        <v>0</v>
      </c>
      <c r="K80" s="34">
        <v>13.64</v>
      </c>
      <c r="L80" s="9">
        <v>14.03</v>
      </c>
    </row>
    <row r="81" spans="1:12" s="2" customFormat="1" ht="66" customHeight="1" x14ac:dyDescent="0.25">
      <c r="A81" s="32">
        <v>70</v>
      </c>
      <c r="B81" s="14" t="s">
        <v>175</v>
      </c>
      <c r="C81" s="14" t="s">
        <v>176</v>
      </c>
      <c r="D81" s="14" t="s">
        <v>50</v>
      </c>
      <c r="E81" s="12" t="s">
        <v>238</v>
      </c>
      <c r="F81" s="8">
        <v>1</v>
      </c>
      <c r="G81" s="35">
        <v>317</v>
      </c>
      <c r="H81" s="35">
        <v>282</v>
      </c>
      <c r="I81" s="5">
        <v>4.1420000000000003</v>
      </c>
      <c r="J81" s="10">
        <v>2.5870000000000002</v>
      </c>
      <c r="K81" s="10">
        <v>44.552999999999997</v>
      </c>
      <c r="L81" s="5">
        <v>43.567999999999998</v>
      </c>
    </row>
    <row r="82" spans="1:12" s="2" customFormat="1" ht="40.5" customHeight="1" x14ac:dyDescent="0.25">
      <c r="A82" s="32">
        <v>71</v>
      </c>
      <c r="B82" s="14" t="s">
        <v>177</v>
      </c>
      <c r="C82" s="14" t="s">
        <v>178</v>
      </c>
      <c r="D82" s="14" t="s">
        <v>116</v>
      </c>
      <c r="E82" s="12" t="s">
        <v>235</v>
      </c>
      <c r="F82" s="8">
        <v>1</v>
      </c>
      <c r="G82" s="4">
        <v>0</v>
      </c>
      <c r="H82" s="6">
        <v>0</v>
      </c>
      <c r="I82" s="9">
        <v>0</v>
      </c>
      <c r="J82" s="10">
        <v>0</v>
      </c>
      <c r="K82" s="10">
        <v>0</v>
      </c>
      <c r="L82" s="5">
        <v>0</v>
      </c>
    </row>
    <row r="83" spans="1:12" s="2" customFormat="1" ht="69.75" customHeight="1" x14ac:dyDescent="0.25">
      <c r="A83" s="32">
        <v>72</v>
      </c>
      <c r="B83" s="14" t="s">
        <v>179</v>
      </c>
      <c r="C83" s="14" t="s">
        <v>180</v>
      </c>
      <c r="D83" s="14" t="s">
        <v>27</v>
      </c>
      <c r="E83" s="12" t="s">
        <v>237</v>
      </c>
      <c r="F83" s="8">
        <v>1</v>
      </c>
      <c r="G83" s="4">
        <v>72</v>
      </c>
      <c r="H83" s="6">
        <v>74</v>
      </c>
      <c r="I83" s="9">
        <v>0</v>
      </c>
      <c r="J83" s="10">
        <v>0</v>
      </c>
      <c r="K83" s="10">
        <v>11.018699</v>
      </c>
      <c r="L83" s="10">
        <v>12.668217</v>
      </c>
    </row>
    <row r="84" spans="1:12" s="2" customFormat="1" ht="51" customHeight="1" x14ac:dyDescent="0.25">
      <c r="A84" s="32">
        <v>73</v>
      </c>
      <c r="B84" s="14" t="s">
        <v>181</v>
      </c>
      <c r="C84" s="14" t="s">
        <v>182</v>
      </c>
      <c r="D84" s="14" t="s">
        <v>116</v>
      </c>
      <c r="E84" s="12" t="s">
        <v>235</v>
      </c>
      <c r="F84" s="8">
        <v>1</v>
      </c>
      <c r="G84" s="4">
        <v>0</v>
      </c>
      <c r="H84" s="6">
        <v>0</v>
      </c>
      <c r="I84" s="9">
        <v>0</v>
      </c>
      <c r="J84" s="10">
        <v>0</v>
      </c>
      <c r="K84" s="34">
        <v>2.6757</v>
      </c>
      <c r="L84" s="9">
        <v>13.728</v>
      </c>
    </row>
    <row r="85" spans="1:12" s="2" customFormat="1" ht="51" x14ac:dyDescent="0.25">
      <c r="A85" s="32">
        <v>74</v>
      </c>
      <c r="B85" s="14" t="s">
        <v>183</v>
      </c>
      <c r="C85" s="14" t="s">
        <v>184</v>
      </c>
      <c r="D85" s="14" t="s">
        <v>116</v>
      </c>
      <c r="E85" s="12" t="s">
        <v>235</v>
      </c>
      <c r="F85" s="8">
        <v>1</v>
      </c>
      <c r="G85" s="4">
        <v>0</v>
      </c>
      <c r="H85" s="6">
        <v>0</v>
      </c>
      <c r="I85" s="9">
        <v>0</v>
      </c>
      <c r="J85" s="10">
        <v>0</v>
      </c>
      <c r="K85" s="34">
        <v>0</v>
      </c>
      <c r="L85" s="9">
        <v>0</v>
      </c>
    </row>
    <row r="86" spans="1:12" s="2" customFormat="1" ht="42.75" customHeight="1" x14ac:dyDescent="0.25">
      <c r="A86" s="32">
        <v>75</v>
      </c>
      <c r="B86" s="14" t="s">
        <v>185</v>
      </c>
      <c r="C86" s="14" t="s">
        <v>186</v>
      </c>
      <c r="D86" s="14" t="s">
        <v>116</v>
      </c>
      <c r="E86" s="12" t="s">
        <v>235</v>
      </c>
      <c r="F86" s="8">
        <v>1</v>
      </c>
      <c r="G86" s="4">
        <v>0</v>
      </c>
      <c r="H86" s="6">
        <v>0</v>
      </c>
      <c r="I86" s="9">
        <v>0</v>
      </c>
      <c r="J86" s="10">
        <v>0</v>
      </c>
      <c r="K86" s="34">
        <v>1.3367</v>
      </c>
      <c r="L86" s="9">
        <v>3.4689999999999999</v>
      </c>
    </row>
    <row r="87" spans="1:12" s="2" customFormat="1" ht="66.75" customHeight="1" x14ac:dyDescent="0.25">
      <c r="A87" s="32">
        <v>76</v>
      </c>
      <c r="B87" s="14" t="s">
        <v>187</v>
      </c>
      <c r="C87" s="14" t="s">
        <v>188</v>
      </c>
      <c r="D87" s="14" t="s">
        <v>27</v>
      </c>
      <c r="E87" s="12" t="s">
        <v>237</v>
      </c>
      <c r="F87" s="8">
        <v>1</v>
      </c>
      <c r="G87" s="4">
        <v>26</v>
      </c>
      <c r="H87" s="6">
        <v>25</v>
      </c>
      <c r="I87" s="9">
        <v>0</v>
      </c>
      <c r="J87" s="10">
        <v>0</v>
      </c>
      <c r="K87" s="10">
        <v>7.7744</v>
      </c>
      <c r="L87" s="5">
        <v>8.3958999999999993</v>
      </c>
    </row>
    <row r="88" spans="1:12" s="2" customFormat="1" ht="51.75" customHeight="1" x14ac:dyDescent="0.25">
      <c r="A88" s="32">
        <v>77</v>
      </c>
      <c r="B88" s="14" t="s">
        <v>189</v>
      </c>
      <c r="C88" s="14" t="s">
        <v>190</v>
      </c>
      <c r="D88" s="14" t="s">
        <v>116</v>
      </c>
      <c r="E88" s="12" t="s">
        <v>235</v>
      </c>
      <c r="F88" s="8">
        <v>1</v>
      </c>
      <c r="G88" s="4">
        <v>0</v>
      </c>
      <c r="H88" s="6">
        <v>0</v>
      </c>
      <c r="I88" s="9">
        <v>0</v>
      </c>
      <c r="J88" s="10">
        <v>0</v>
      </c>
      <c r="K88" s="34">
        <v>0</v>
      </c>
      <c r="L88" s="9">
        <v>0</v>
      </c>
    </row>
    <row r="89" spans="1:12" s="2" customFormat="1" ht="51.75" customHeight="1" x14ac:dyDescent="0.25">
      <c r="A89" s="32">
        <v>78</v>
      </c>
      <c r="B89" s="14" t="s">
        <v>191</v>
      </c>
      <c r="C89" s="14" t="s">
        <v>190</v>
      </c>
      <c r="D89" s="14" t="s">
        <v>116</v>
      </c>
      <c r="E89" s="12" t="s">
        <v>235</v>
      </c>
      <c r="F89" s="8">
        <v>1</v>
      </c>
      <c r="G89" s="4">
        <v>0</v>
      </c>
      <c r="H89" s="6">
        <v>0</v>
      </c>
      <c r="I89" s="9">
        <v>0</v>
      </c>
      <c r="J89" s="10">
        <v>0</v>
      </c>
      <c r="K89" s="34">
        <v>2.0526</v>
      </c>
      <c r="L89" s="9">
        <v>4.4459999999999997</v>
      </c>
    </row>
    <row r="90" spans="1:12" s="2" customFormat="1" ht="52.5" customHeight="1" x14ac:dyDescent="0.25">
      <c r="A90" s="32">
        <v>79</v>
      </c>
      <c r="B90" s="14" t="s">
        <v>192</v>
      </c>
      <c r="C90" s="14" t="s">
        <v>193</v>
      </c>
      <c r="D90" s="14" t="s">
        <v>50</v>
      </c>
      <c r="E90" s="12" t="s">
        <v>238</v>
      </c>
      <c r="F90" s="8">
        <v>1</v>
      </c>
      <c r="G90" s="12" t="s">
        <v>231</v>
      </c>
      <c r="H90" s="12" t="s">
        <v>231</v>
      </c>
      <c r="I90" s="12" t="s">
        <v>231</v>
      </c>
      <c r="J90" s="12" t="s">
        <v>231</v>
      </c>
      <c r="K90" s="12" t="s">
        <v>231</v>
      </c>
      <c r="L90" s="12" t="s">
        <v>231</v>
      </c>
    </row>
    <row r="91" spans="1:12" s="2" customFormat="1" ht="51" x14ac:dyDescent="0.25">
      <c r="A91" s="32">
        <v>80</v>
      </c>
      <c r="B91" s="14" t="s">
        <v>194</v>
      </c>
      <c r="C91" s="14" t="s">
        <v>195</v>
      </c>
      <c r="D91" s="14" t="s">
        <v>116</v>
      </c>
      <c r="E91" s="12" t="s">
        <v>235</v>
      </c>
      <c r="F91" s="8">
        <v>1</v>
      </c>
      <c r="G91" s="4">
        <v>0</v>
      </c>
      <c r="H91" s="6">
        <v>0</v>
      </c>
      <c r="I91" s="9">
        <v>0</v>
      </c>
      <c r="J91" s="10">
        <v>0</v>
      </c>
      <c r="K91" s="34">
        <v>1.6149</v>
      </c>
      <c r="L91" s="9">
        <v>2.15</v>
      </c>
    </row>
    <row r="92" spans="1:12" s="2" customFormat="1" ht="51" x14ac:dyDescent="0.25">
      <c r="A92" s="32">
        <v>81</v>
      </c>
      <c r="B92" s="14" t="s">
        <v>196</v>
      </c>
      <c r="C92" s="14" t="s">
        <v>197</v>
      </c>
      <c r="D92" s="14" t="s">
        <v>116</v>
      </c>
      <c r="E92" s="12" t="s">
        <v>235</v>
      </c>
      <c r="F92" s="8">
        <v>1</v>
      </c>
      <c r="G92" s="4">
        <v>0</v>
      </c>
      <c r="H92" s="6">
        <v>0</v>
      </c>
      <c r="I92" s="9">
        <v>0</v>
      </c>
      <c r="J92" s="10">
        <v>0</v>
      </c>
      <c r="K92" s="10">
        <v>0</v>
      </c>
      <c r="L92" s="5">
        <v>0</v>
      </c>
    </row>
    <row r="93" spans="1:12" s="2" customFormat="1" ht="53.25" customHeight="1" x14ac:dyDescent="0.25">
      <c r="A93" s="32">
        <v>82</v>
      </c>
      <c r="B93" s="14" t="s">
        <v>198</v>
      </c>
      <c r="C93" s="14" t="s">
        <v>199</v>
      </c>
      <c r="D93" s="14" t="s">
        <v>116</v>
      </c>
      <c r="E93" s="12" t="s">
        <v>235</v>
      </c>
      <c r="F93" s="8">
        <v>1</v>
      </c>
      <c r="G93" s="4">
        <v>0</v>
      </c>
      <c r="H93" s="6">
        <v>0</v>
      </c>
      <c r="I93" s="9">
        <v>0</v>
      </c>
      <c r="J93" s="10">
        <v>0</v>
      </c>
      <c r="K93" s="10">
        <v>0</v>
      </c>
      <c r="L93" s="5">
        <v>0</v>
      </c>
    </row>
    <row r="94" spans="1:12" s="2" customFormat="1" ht="66.75" customHeight="1" x14ac:dyDescent="0.25">
      <c r="A94" s="32">
        <v>83</v>
      </c>
      <c r="B94" s="14" t="s">
        <v>200</v>
      </c>
      <c r="C94" s="14" t="s">
        <v>201</v>
      </c>
      <c r="D94" s="14" t="s">
        <v>27</v>
      </c>
      <c r="E94" s="12" t="s">
        <v>237</v>
      </c>
      <c r="F94" s="8">
        <v>1</v>
      </c>
      <c r="G94" s="4">
        <v>19</v>
      </c>
      <c r="H94" s="6">
        <v>16</v>
      </c>
      <c r="I94" s="9">
        <v>0</v>
      </c>
      <c r="J94" s="10">
        <v>0</v>
      </c>
      <c r="K94" s="10">
        <v>6.9654999999999996</v>
      </c>
      <c r="L94" s="5">
        <v>7.1227</v>
      </c>
    </row>
    <row r="95" spans="1:12" s="2" customFormat="1" ht="51" x14ac:dyDescent="0.25">
      <c r="A95" s="32">
        <v>84</v>
      </c>
      <c r="B95" s="14" t="s">
        <v>202</v>
      </c>
      <c r="C95" s="14" t="s">
        <v>203</v>
      </c>
      <c r="D95" s="14" t="s">
        <v>116</v>
      </c>
      <c r="E95" s="12" t="s">
        <v>235</v>
      </c>
      <c r="F95" s="8">
        <v>1</v>
      </c>
      <c r="G95" s="4">
        <v>0</v>
      </c>
      <c r="H95" s="6">
        <v>0</v>
      </c>
      <c r="I95" s="9">
        <v>0</v>
      </c>
      <c r="J95" s="10">
        <v>0</v>
      </c>
      <c r="K95" s="34">
        <v>1.6704000000000001</v>
      </c>
      <c r="L95" s="9">
        <v>3.3410000000000002</v>
      </c>
    </row>
    <row r="96" spans="1:12" x14ac:dyDescent="0.2">
      <c r="A96" s="1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38.25" customHeight="1" x14ac:dyDescent="0.2">
      <c r="A97" s="29"/>
      <c r="B97" s="47" t="s">
        <v>5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</row>
    <row r="98" spans="1:12" ht="24" customHeight="1" x14ac:dyDescent="0.2">
      <c r="A98" s="29"/>
      <c r="B98" s="47" t="s">
        <v>6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</row>
  </sheetData>
  <mergeCells count="13">
    <mergeCell ref="A1:L1"/>
    <mergeCell ref="B98:L98"/>
    <mergeCell ref="A3:A4"/>
    <mergeCell ref="B3:B4"/>
    <mergeCell ref="E3:E4"/>
    <mergeCell ref="G3:H3"/>
    <mergeCell ref="C3:C4"/>
    <mergeCell ref="I3:J3"/>
    <mergeCell ref="F3:F4"/>
    <mergeCell ref="D3:D4"/>
    <mergeCell ref="K3:L3"/>
    <mergeCell ref="B96:L96"/>
    <mergeCell ref="B97:L97"/>
  </mergeCells>
  <pageMargins left="0.31496062992125984" right="0.31496062992125984" top="0.74803149606299213" bottom="0.35433070866141736" header="0.31496062992125984" footer="0.31496062992125984"/>
  <pageSetup paperSize="9" scale="65" orientation="landscape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98"/>
  <sheetViews>
    <sheetView view="pageBreakPreview" zoomScale="76" zoomScaleNormal="76" zoomScaleSheetLayoutView="76" workbookViewId="0">
      <pane ySplit="5" topLeftCell="A24" activePane="bottomLeft" state="frozen"/>
      <selection activeCell="B1" sqref="B1"/>
      <selection pane="bottomLeft" activeCell="G24" sqref="G24:J24"/>
    </sheetView>
  </sheetViews>
  <sheetFormatPr defaultRowHeight="12.75" x14ac:dyDescent="0.2"/>
  <cols>
    <col min="1" max="1" width="5.140625" style="1" customWidth="1"/>
    <col min="2" max="2" width="45.42578125" style="1" customWidth="1"/>
    <col min="3" max="3" width="31" style="1" customWidth="1"/>
    <col min="4" max="4" width="15" style="1" customWidth="1"/>
    <col min="5" max="5" width="24.140625" style="1" customWidth="1"/>
    <col min="6" max="6" width="14.42578125" style="1" customWidth="1"/>
    <col min="7" max="8" width="12" style="1" customWidth="1"/>
    <col min="9" max="9" width="10.7109375" style="1" customWidth="1"/>
    <col min="10" max="10" width="12.28515625" style="1" customWidth="1"/>
    <col min="11" max="12" width="12" style="1" customWidth="1"/>
    <col min="13" max="13" width="15.42578125" style="1" customWidth="1"/>
    <col min="14" max="16384" width="9.140625" style="22"/>
  </cols>
  <sheetData>
    <row r="1" spans="1:13" s="2" customFormat="1" ht="51" customHeight="1" x14ac:dyDescent="0.25">
      <c r="A1" s="46" t="s">
        <v>230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2" customFormat="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65.25" customHeight="1" x14ac:dyDescent="0.25">
      <c r="A3" s="48" t="s">
        <v>0</v>
      </c>
      <c r="B3" s="48" t="s">
        <v>1</v>
      </c>
      <c r="C3" s="49" t="s">
        <v>12</v>
      </c>
      <c r="D3" s="49" t="s">
        <v>7</v>
      </c>
      <c r="E3" s="48" t="s">
        <v>2</v>
      </c>
      <c r="F3" s="48" t="s">
        <v>11</v>
      </c>
      <c r="G3" s="48" t="s">
        <v>3</v>
      </c>
      <c r="H3" s="48"/>
      <c r="I3" s="48" t="s">
        <v>4</v>
      </c>
      <c r="J3" s="48"/>
      <c r="K3" s="48" t="s">
        <v>10</v>
      </c>
      <c r="L3" s="51"/>
      <c r="M3" s="53" t="s">
        <v>204</v>
      </c>
    </row>
    <row r="4" spans="1:13" s="2" customFormat="1" ht="36.75" customHeight="1" x14ac:dyDescent="0.25">
      <c r="A4" s="49"/>
      <c r="B4" s="49"/>
      <c r="C4" s="50"/>
      <c r="D4" s="50"/>
      <c r="E4" s="49"/>
      <c r="F4" s="48"/>
      <c r="G4" s="39" t="s">
        <v>8</v>
      </c>
      <c r="H4" s="40" t="s">
        <v>9</v>
      </c>
      <c r="I4" s="39" t="s">
        <v>8</v>
      </c>
      <c r="J4" s="40" t="s">
        <v>9</v>
      </c>
      <c r="K4" s="39" t="s">
        <v>8</v>
      </c>
      <c r="L4" s="25" t="s">
        <v>9</v>
      </c>
      <c r="M4" s="53"/>
    </row>
    <row r="5" spans="1:13" s="2" customFormat="1" ht="15.75" x14ac:dyDescent="0.25">
      <c r="A5" s="19">
        <v>1</v>
      </c>
      <c r="B5" s="19">
        <v>2</v>
      </c>
      <c r="C5" s="19"/>
      <c r="D5" s="19"/>
      <c r="E5" s="19">
        <v>3</v>
      </c>
      <c r="F5" s="16">
        <v>3</v>
      </c>
      <c r="G5" s="41">
        <v>5</v>
      </c>
      <c r="H5" s="41">
        <v>6</v>
      </c>
      <c r="I5" s="41">
        <v>7</v>
      </c>
      <c r="J5" s="7">
        <v>8</v>
      </c>
      <c r="K5" s="7">
        <v>9</v>
      </c>
      <c r="L5" s="7">
        <v>10</v>
      </c>
      <c r="M5" s="27">
        <v>11</v>
      </c>
    </row>
    <row r="6" spans="1:13" s="2" customFormat="1" ht="31.5" x14ac:dyDescent="0.25">
      <c r="A6" s="19"/>
      <c r="B6" s="23" t="s">
        <v>14</v>
      </c>
      <c r="C6" s="19"/>
      <c r="D6" s="19"/>
      <c r="E6" s="19"/>
      <c r="F6" s="16"/>
      <c r="G6" s="41"/>
      <c r="H6" s="41"/>
      <c r="I6" s="41"/>
      <c r="J6" s="7"/>
      <c r="K6" s="7"/>
      <c r="L6" s="7"/>
      <c r="M6" s="28"/>
    </row>
    <row r="7" spans="1:13" s="2" customFormat="1" ht="55.5" customHeight="1" x14ac:dyDescent="0.25">
      <c r="A7" s="18">
        <v>1</v>
      </c>
      <c r="B7" s="21" t="s">
        <v>15</v>
      </c>
      <c r="C7" s="31" t="s">
        <v>16</v>
      </c>
      <c r="D7" s="31" t="s">
        <v>23</v>
      </c>
      <c r="E7" s="44" t="s">
        <v>245</v>
      </c>
      <c r="F7" s="44" t="s">
        <v>231</v>
      </c>
      <c r="G7" s="44" t="s">
        <v>231</v>
      </c>
      <c r="H7" s="44" t="s">
        <v>231</v>
      </c>
      <c r="I7" s="44" t="s">
        <v>231</v>
      </c>
      <c r="J7" s="44" t="s">
        <v>231</v>
      </c>
      <c r="K7" s="44" t="s">
        <v>231</v>
      </c>
      <c r="L7" s="44" t="s">
        <v>231</v>
      </c>
      <c r="M7" s="28"/>
    </row>
    <row r="8" spans="1:13" s="2" customFormat="1" ht="54.75" customHeight="1" x14ac:dyDescent="0.25">
      <c r="A8" s="15">
        <v>2</v>
      </c>
      <c r="B8" s="21" t="s">
        <v>17</v>
      </c>
      <c r="C8" s="21" t="s">
        <v>18</v>
      </c>
      <c r="D8" s="31" t="s">
        <v>24</v>
      </c>
      <c r="E8" s="44" t="s">
        <v>243</v>
      </c>
      <c r="F8" s="8">
        <v>1</v>
      </c>
      <c r="G8" s="44" t="s">
        <v>231</v>
      </c>
      <c r="H8" s="44" t="s">
        <v>231</v>
      </c>
      <c r="I8" s="42">
        <v>1.4</v>
      </c>
      <c r="J8" s="40">
        <v>1</v>
      </c>
      <c r="K8" s="34">
        <v>0</v>
      </c>
      <c r="L8" s="34">
        <v>0</v>
      </c>
      <c r="M8" s="26" t="s">
        <v>256</v>
      </c>
    </row>
    <row r="9" spans="1:13" s="2" customFormat="1" ht="68.25" customHeight="1" x14ac:dyDescent="0.25">
      <c r="A9" s="15">
        <v>3</v>
      </c>
      <c r="B9" s="21" t="s">
        <v>19</v>
      </c>
      <c r="C9" s="21" t="s">
        <v>20</v>
      </c>
      <c r="D9" s="31" t="s">
        <v>24</v>
      </c>
      <c r="E9" s="44" t="s">
        <v>243</v>
      </c>
      <c r="F9" s="8">
        <v>1</v>
      </c>
      <c r="G9" s="39">
        <v>0</v>
      </c>
      <c r="H9" s="39">
        <v>0</v>
      </c>
      <c r="I9" s="34">
        <v>0</v>
      </c>
      <c r="J9" s="34">
        <v>0</v>
      </c>
      <c r="K9" s="34">
        <v>0</v>
      </c>
      <c r="L9" s="34">
        <v>0</v>
      </c>
      <c r="M9" s="26" t="s">
        <v>256</v>
      </c>
    </row>
    <row r="10" spans="1:13" s="2" customFormat="1" ht="54" customHeight="1" x14ac:dyDescent="0.25">
      <c r="A10" s="17">
        <v>4</v>
      </c>
      <c r="B10" s="21" t="s">
        <v>21</v>
      </c>
      <c r="C10" s="21" t="s">
        <v>22</v>
      </c>
      <c r="D10" s="31" t="s">
        <v>24</v>
      </c>
      <c r="E10" s="44" t="s">
        <v>243</v>
      </c>
      <c r="F10" s="8">
        <v>1</v>
      </c>
      <c r="G10" s="39">
        <v>0</v>
      </c>
      <c r="H10" s="39">
        <v>0</v>
      </c>
      <c r="I10" s="34">
        <v>0</v>
      </c>
      <c r="J10" s="34">
        <v>0</v>
      </c>
      <c r="K10" s="34">
        <v>0</v>
      </c>
      <c r="L10" s="34">
        <v>0</v>
      </c>
      <c r="M10" s="26" t="s">
        <v>206</v>
      </c>
    </row>
    <row r="11" spans="1:13" s="2" customFormat="1" ht="15.75" x14ac:dyDescent="0.25">
      <c r="A11" s="13"/>
      <c r="B11" s="24" t="s">
        <v>13</v>
      </c>
      <c r="C11" s="20"/>
      <c r="D11" s="20"/>
      <c r="E11" s="8"/>
      <c r="F11" s="8"/>
      <c r="G11" s="39"/>
      <c r="H11" s="42"/>
      <c r="I11" s="42"/>
      <c r="J11" s="43"/>
      <c r="K11" s="43"/>
      <c r="L11" s="40"/>
      <c r="M11" s="26"/>
    </row>
    <row r="12" spans="1:13" s="2" customFormat="1" ht="53.25" customHeight="1" x14ac:dyDescent="0.25">
      <c r="A12" s="18">
        <v>1</v>
      </c>
      <c r="B12" s="14" t="s">
        <v>25</v>
      </c>
      <c r="C12" s="14" t="s">
        <v>26</v>
      </c>
      <c r="D12" s="14" t="s">
        <v>27</v>
      </c>
      <c r="E12" s="44" t="s">
        <v>237</v>
      </c>
      <c r="F12" s="8">
        <v>1</v>
      </c>
      <c r="G12" s="39">
        <v>672</v>
      </c>
      <c r="H12" s="39">
        <v>707</v>
      </c>
      <c r="I12" s="42">
        <v>0</v>
      </c>
      <c r="J12" s="42">
        <v>0</v>
      </c>
      <c r="K12" s="34">
        <v>25.257999999999999</v>
      </c>
      <c r="L12" s="42">
        <v>29.495000000000001</v>
      </c>
      <c r="M12" s="26" t="s">
        <v>207</v>
      </c>
    </row>
    <row r="13" spans="1:13" s="2" customFormat="1" ht="56.25" customHeight="1" x14ac:dyDescent="0.25">
      <c r="A13" s="15">
        <v>2</v>
      </c>
      <c r="B13" s="14" t="s">
        <v>28</v>
      </c>
      <c r="C13" s="14" t="s">
        <v>29</v>
      </c>
      <c r="D13" s="14" t="s">
        <v>30</v>
      </c>
      <c r="E13" s="44" t="s">
        <v>246</v>
      </c>
      <c r="F13" s="8">
        <v>1</v>
      </c>
      <c r="G13" s="39">
        <v>40</v>
      </c>
      <c r="H13" s="41">
        <v>30</v>
      </c>
      <c r="I13" s="42">
        <v>0.12</v>
      </c>
      <c r="J13" s="34">
        <v>0.05</v>
      </c>
      <c r="K13" s="34">
        <v>24.024000000000001</v>
      </c>
      <c r="L13" s="42">
        <v>26.259</v>
      </c>
      <c r="M13" s="26" t="s">
        <v>208</v>
      </c>
    </row>
    <row r="14" spans="1:13" s="2" customFormat="1" ht="54" customHeight="1" x14ac:dyDescent="0.25">
      <c r="A14" s="17">
        <v>3</v>
      </c>
      <c r="B14" s="14" t="s">
        <v>31</v>
      </c>
      <c r="C14" s="14" t="s">
        <v>32</v>
      </c>
      <c r="D14" s="14" t="s">
        <v>33</v>
      </c>
      <c r="E14" s="44" t="s">
        <v>247</v>
      </c>
      <c r="F14" s="8">
        <v>1</v>
      </c>
      <c r="G14" s="39">
        <v>177094</v>
      </c>
      <c r="H14" s="41">
        <v>130822</v>
      </c>
      <c r="I14" s="42">
        <v>7</v>
      </c>
      <c r="J14" s="34">
        <v>4.3</v>
      </c>
      <c r="K14" s="34">
        <v>43.2136</v>
      </c>
      <c r="L14" s="42">
        <v>38.627499999999998</v>
      </c>
      <c r="M14" s="26" t="s">
        <v>209</v>
      </c>
    </row>
    <row r="15" spans="1:13" s="2" customFormat="1" ht="106.5" customHeight="1" x14ac:dyDescent="0.25">
      <c r="A15" s="32">
        <v>4</v>
      </c>
      <c r="B15" s="14" t="s">
        <v>34</v>
      </c>
      <c r="C15" s="14" t="s">
        <v>32</v>
      </c>
      <c r="D15" s="14" t="s">
        <v>35</v>
      </c>
      <c r="E15" s="44" t="s">
        <v>244</v>
      </c>
      <c r="F15" s="8">
        <v>1</v>
      </c>
      <c r="G15" s="44" t="s">
        <v>231</v>
      </c>
      <c r="H15" s="44" t="s">
        <v>231</v>
      </c>
      <c r="I15" s="44" t="s">
        <v>231</v>
      </c>
      <c r="J15" s="44" t="s">
        <v>231</v>
      </c>
      <c r="K15" s="44" t="s">
        <v>231</v>
      </c>
      <c r="L15" s="44" t="s">
        <v>231</v>
      </c>
      <c r="M15" s="28"/>
    </row>
    <row r="16" spans="1:13" s="2" customFormat="1" ht="66.75" customHeight="1" x14ac:dyDescent="0.25">
      <c r="A16" s="32">
        <v>5</v>
      </c>
      <c r="B16" s="14" t="s">
        <v>36</v>
      </c>
      <c r="C16" s="14" t="s">
        <v>37</v>
      </c>
      <c r="D16" s="14" t="s">
        <v>38</v>
      </c>
      <c r="E16" s="44" t="s">
        <v>234</v>
      </c>
      <c r="F16" s="8">
        <v>1</v>
      </c>
      <c r="G16" s="39" t="s">
        <v>255</v>
      </c>
      <c r="H16" s="42" t="s">
        <v>255</v>
      </c>
      <c r="I16" s="42" t="s">
        <v>255</v>
      </c>
      <c r="J16" s="43" t="s">
        <v>255</v>
      </c>
      <c r="K16" s="43">
        <v>1.6</v>
      </c>
      <c r="L16" s="40">
        <v>1.659</v>
      </c>
      <c r="M16" s="26" t="s">
        <v>207</v>
      </c>
    </row>
    <row r="17" spans="1:13" s="2" customFormat="1" ht="42" customHeight="1" x14ac:dyDescent="0.25">
      <c r="A17" s="33">
        <v>6</v>
      </c>
      <c r="B17" s="14" t="s">
        <v>39</v>
      </c>
      <c r="C17" s="14" t="s">
        <v>37</v>
      </c>
      <c r="D17" s="14" t="s">
        <v>40</v>
      </c>
      <c r="E17" s="44" t="s">
        <v>249</v>
      </c>
      <c r="F17" s="8">
        <v>1</v>
      </c>
      <c r="G17" s="39">
        <v>0</v>
      </c>
      <c r="H17" s="39">
        <v>0</v>
      </c>
      <c r="I17" s="34">
        <v>0</v>
      </c>
      <c r="J17" s="34">
        <v>0</v>
      </c>
      <c r="K17" s="34">
        <v>0.42320000000000002</v>
      </c>
      <c r="L17" s="34">
        <v>0.73828400000000005</v>
      </c>
      <c r="M17" s="26" t="s">
        <v>207</v>
      </c>
    </row>
    <row r="18" spans="1:13" s="2" customFormat="1" ht="55.5" customHeight="1" x14ac:dyDescent="0.25">
      <c r="A18" s="32">
        <v>7</v>
      </c>
      <c r="B18" s="14" t="s">
        <v>41</v>
      </c>
      <c r="C18" s="14" t="s">
        <v>42</v>
      </c>
      <c r="D18" s="14" t="s">
        <v>38</v>
      </c>
      <c r="E18" s="44" t="s">
        <v>234</v>
      </c>
      <c r="F18" s="8">
        <v>1</v>
      </c>
      <c r="G18" s="39">
        <v>0</v>
      </c>
      <c r="H18" s="39">
        <v>0</v>
      </c>
      <c r="I18" s="34">
        <v>0</v>
      </c>
      <c r="J18" s="34">
        <v>0</v>
      </c>
      <c r="K18" s="43">
        <v>19.774999999999999</v>
      </c>
      <c r="L18" s="40">
        <v>21.632000000000001</v>
      </c>
      <c r="M18" s="26" t="s">
        <v>205</v>
      </c>
    </row>
    <row r="19" spans="1:13" s="2" customFormat="1" ht="54" customHeight="1" x14ac:dyDescent="0.25">
      <c r="A19" s="32">
        <v>8</v>
      </c>
      <c r="B19" s="14" t="s">
        <v>43</v>
      </c>
      <c r="C19" s="14" t="s">
        <v>44</v>
      </c>
      <c r="D19" s="14" t="s">
        <v>38</v>
      </c>
      <c r="E19" s="44" t="s">
        <v>234</v>
      </c>
      <c r="F19" s="8">
        <v>1</v>
      </c>
      <c r="G19" s="39">
        <v>0</v>
      </c>
      <c r="H19" s="39">
        <v>0</v>
      </c>
      <c r="I19" s="34">
        <v>0</v>
      </c>
      <c r="J19" s="34">
        <v>0</v>
      </c>
      <c r="K19" s="34">
        <v>1.2769999999999999</v>
      </c>
      <c r="L19" s="42">
        <v>1.423</v>
      </c>
      <c r="M19" s="26" t="s">
        <v>208</v>
      </c>
    </row>
    <row r="20" spans="1:13" s="2" customFormat="1" ht="55.5" customHeight="1" x14ac:dyDescent="0.25">
      <c r="A20" s="32">
        <v>9</v>
      </c>
      <c r="B20" s="14" t="s">
        <v>45</v>
      </c>
      <c r="C20" s="14" t="s">
        <v>46</v>
      </c>
      <c r="D20" s="14" t="s">
        <v>47</v>
      </c>
      <c r="E20" s="44" t="s">
        <v>248</v>
      </c>
      <c r="F20" s="8">
        <v>1</v>
      </c>
      <c r="G20" s="39">
        <v>220</v>
      </c>
      <c r="H20" s="41">
        <v>213</v>
      </c>
      <c r="I20" s="42">
        <v>1.56</v>
      </c>
      <c r="J20" s="34">
        <v>1.0209999999999999</v>
      </c>
      <c r="K20" s="34">
        <v>28.039000000000001</v>
      </c>
      <c r="L20" s="42">
        <v>71.906000000000006</v>
      </c>
      <c r="M20" s="26" t="s">
        <v>208</v>
      </c>
    </row>
    <row r="21" spans="1:13" s="2" customFormat="1" ht="55.5" customHeight="1" x14ac:dyDescent="0.25">
      <c r="A21" s="32">
        <v>10</v>
      </c>
      <c r="B21" s="14" t="s">
        <v>48</v>
      </c>
      <c r="C21" s="14" t="s">
        <v>49</v>
      </c>
      <c r="D21" s="14" t="s">
        <v>50</v>
      </c>
      <c r="E21" s="44" t="s">
        <v>238</v>
      </c>
      <c r="F21" s="8">
        <v>1</v>
      </c>
      <c r="G21" s="39">
        <v>2411</v>
      </c>
      <c r="H21" s="41">
        <v>2177</v>
      </c>
      <c r="I21" s="42">
        <v>0</v>
      </c>
      <c r="J21" s="34">
        <v>0</v>
      </c>
      <c r="K21" s="34">
        <v>48.103700000000003</v>
      </c>
      <c r="L21" s="42">
        <v>46.378100000000003</v>
      </c>
      <c r="M21" s="26" t="s">
        <v>207</v>
      </c>
    </row>
    <row r="22" spans="1:13" s="2" customFormat="1" ht="66.75" customHeight="1" x14ac:dyDescent="0.25">
      <c r="A22" s="32">
        <v>11</v>
      </c>
      <c r="B22" s="14" t="s">
        <v>51</v>
      </c>
      <c r="C22" s="14" t="s">
        <v>52</v>
      </c>
      <c r="D22" s="14" t="s">
        <v>53</v>
      </c>
      <c r="E22" s="44" t="s">
        <v>250</v>
      </c>
      <c r="F22" s="8">
        <v>1</v>
      </c>
      <c r="G22" s="39">
        <v>0</v>
      </c>
      <c r="H22" s="39">
        <v>0</v>
      </c>
      <c r="I22" s="34">
        <v>0</v>
      </c>
      <c r="J22" s="34">
        <v>0</v>
      </c>
      <c r="K22" s="43">
        <v>4.1719999999999997</v>
      </c>
      <c r="L22" s="40">
        <v>4.1849999999999996</v>
      </c>
      <c r="M22" s="26" t="s">
        <v>207</v>
      </c>
    </row>
    <row r="23" spans="1:13" s="2" customFormat="1" ht="39" customHeight="1" x14ac:dyDescent="0.25">
      <c r="A23" s="32">
        <v>12</v>
      </c>
      <c r="B23" s="14" t="s">
        <v>54</v>
      </c>
      <c r="C23" s="14" t="s">
        <v>52</v>
      </c>
      <c r="D23" s="14" t="s">
        <v>55</v>
      </c>
      <c r="E23" s="44" t="s">
        <v>242</v>
      </c>
      <c r="F23" s="8">
        <v>1</v>
      </c>
      <c r="G23" s="44" t="s">
        <v>231</v>
      </c>
      <c r="H23" s="44" t="s">
        <v>231</v>
      </c>
      <c r="I23" s="42">
        <v>0.626</v>
      </c>
      <c r="J23" s="43">
        <v>0.83099999999999996</v>
      </c>
      <c r="K23" s="43">
        <v>7.2</v>
      </c>
      <c r="L23" s="40">
        <v>7.61</v>
      </c>
      <c r="M23" s="26" t="s">
        <v>205</v>
      </c>
    </row>
    <row r="24" spans="1:13" s="2" customFormat="1" ht="54.75" customHeight="1" x14ac:dyDescent="0.25">
      <c r="A24" s="32">
        <v>13</v>
      </c>
      <c r="B24" s="14" t="s">
        <v>56</v>
      </c>
      <c r="C24" s="14" t="s">
        <v>57</v>
      </c>
      <c r="D24" s="14" t="s">
        <v>58</v>
      </c>
      <c r="E24" s="44" t="s">
        <v>240</v>
      </c>
      <c r="F24" s="8">
        <v>1</v>
      </c>
      <c r="G24" s="39">
        <v>0</v>
      </c>
      <c r="H24" s="39">
        <v>0</v>
      </c>
      <c r="I24" s="34">
        <v>0</v>
      </c>
      <c r="J24" s="34">
        <v>0</v>
      </c>
      <c r="K24" s="34">
        <v>35.64</v>
      </c>
      <c r="L24" s="42">
        <v>45.8</v>
      </c>
      <c r="M24" s="26" t="s">
        <v>208</v>
      </c>
    </row>
    <row r="25" spans="1:13" s="2" customFormat="1" ht="93.75" customHeight="1" x14ac:dyDescent="0.25">
      <c r="A25" s="18">
        <v>14</v>
      </c>
      <c r="B25" s="14" t="s">
        <v>59</v>
      </c>
      <c r="C25" s="14" t="s">
        <v>60</v>
      </c>
      <c r="D25" s="14" t="s">
        <v>35</v>
      </c>
      <c r="E25" s="44" t="s">
        <v>233</v>
      </c>
      <c r="F25" s="8">
        <v>1</v>
      </c>
      <c r="G25" s="39">
        <v>0</v>
      </c>
      <c r="H25" s="41">
        <v>0</v>
      </c>
      <c r="I25" s="42">
        <v>0</v>
      </c>
      <c r="J25" s="43">
        <v>0</v>
      </c>
      <c r="K25" s="34">
        <v>19.459599999999998</v>
      </c>
      <c r="L25" s="42">
        <v>27.616299999999999</v>
      </c>
      <c r="M25" s="26" t="s">
        <v>210</v>
      </c>
    </row>
    <row r="26" spans="1:13" s="2" customFormat="1" ht="65.25" customHeight="1" x14ac:dyDescent="0.25">
      <c r="A26" s="17">
        <v>15</v>
      </c>
      <c r="B26" s="14" t="s">
        <v>61</v>
      </c>
      <c r="C26" s="14" t="s">
        <v>62</v>
      </c>
      <c r="D26" s="14" t="s">
        <v>27</v>
      </c>
      <c r="E26" s="44" t="s">
        <v>237</v>
      </c>
      <c r="F26" s="8">
        <v>1</v>
      </c>
      <c r="G26" s="39">
        <v>405</v>
      </c>
      <c r="H26" s="41">
        <v>405</v>
      </c>
      <c r="I26" s="42">
        <v>0</v>
      </c>
      <c r="J26" s="43">
        <v>0</v>
      </c>
      <c r="K26" s="43">
        <v>20.02</v>
      </c>
      <c r="L26" s="40">
        <v>22.14</v>
      </c>
      <c r="M26" s="26" t="s">
        <v>207</v>
      </c>
    </row>
    <row r="27" spans="1:13" s="2" customFormat="1" ht="53.25" customHeight="1" x14ac:dyDescent="0.25">
      <c r="A27" s="32">
        <v>16</v>
      </c>
      <c r="B27" s="14" t="s">
        <v>63</v>
      </c>
      <c r="C27" s="14" t="s">
        <v>64</v>
      </c>
      <c r="D27" s="14" t="s">
        <v>65</v>
      </c>
      <c r="E27" s="44" t="s">
        <v>251</v>
      </c>
      <c r="F27" s="8">
        <v>1</v>
      </c>
      <c r="G27" s="44" t="s">
        <v>231</v>
      </c>
      <c r="H27" s="44" t="s">
        <v>231</v>
      </c>
      <c r="I27" s="42">
        <v>1.9670000000000001</v>
      </c>
      <c r="J27" s="43">
        <v>1.335</v>
      </c>
      <c r="K27" s="43">
        <v>3.5419999999999998</v>
      </c>
      <c r="L27" s="40">
        <v>2.0819999999999999</v>
      </c>
      <c r="M27" s="26" t="s">
        <v>205</v>
      </c>
    </row>
    <row r="28" spans="1:13" s="2" customFormat="1" ht="110.25" customHeight="1" x14ac:dyDescent="0.25">
      <c r="A28" s="32">
        <v>17</v>
      </c>
      <c r="B28" s="14" t="s">
        <v>66</v>
      </c>
      <c r="C28" s="14" t="s">
        <v>64</v>
      </c>
      <c r="D28" s="14" t="s">
        <v>35</v>
      </c>
      <c r="E28" s="44" t="s">
        <v>244</v>
      </c>
      <c r="F28" s="8">
        <v>1</v>
      </c>
      <c r="G28" s="44" t="s">
        <v>231</v>
      </c>
      <c r="H28" s="44" t="s">
        <v>231</v>
      </c>
      <c r="I28" s="42">
        <v>0.23100000000000001</v>
      </c>
      <c r="J28" s="43">
        <v>1.4079999999999999</v>
      </c>
      <c r="K28" s="43">
        <v>28.431000000000001</v>
      </c>
      <c r="L28" s="40">
        <v>31.779</v>
      </c>
      <c r="M28" s="26" t="s">
        <v>205</v>
      </c>
    </row>
    <row r="29" spans="1:13" s="2" customFormat="1" ht="40.5" customHeight="1" x14ac:dyDescent="0.25">
      <c r="A29" s="32">
        <v>18</v>
      </c>
      <c r="B29" s="14" t="s">
        <v>67</v>
      </c>
      <c r="C29" s="14" t="s">
        <v>68</v>
      </c>
      <c r="D29" s="14" t="s">
        <v>69</v>
      </c>
      <c r="E29" s="44" t="s">
        <v>236</v>
      </c>
      <c r="F29" s="8">
        <v>1</v>
      </c>
      <c r="G29" s="39">
        <v>0</v>
      </c>
      <c r="H29" s="41">
        <v>0</v>
      </c>
      <c r="I29" s="43">
        <v>0</v>
      </c>
      <c r="J29" s="43">
        <v>0</v>
      </c>
      <c r="K29" s="43">
        <v>0</v>
      </c>
      <c r="L29" s="43">
        <v>0</v>
      </c>
      <c r="M29" s="26" t="s">
        <v>205</v>
      </c>
    </row>
    <row r="30" spans="1:13" s="2" customFormat="1" ht="53.25" customHeight="1" x14ac:dyDescent="0.25">
      <c r="A30" s="32">
        <v>19</v>
      </c>
      <c r="B30" s="14" t="s">
        <v>70</v>
      </c>
      <c r="C30" s="14" t="s">
        <v>71</v>
      </c>
      <c r="D30" s="14" t="s">
        <v>38</v>
      </c>
      <c r="E30" s="44" t="s">
        <v>234</v>
      </c>
      <c r="F30" s="8">
        <v>1</v>
      </c>
      <c r="G30" s="39">
        <v>0</v>
      </c>
      <c r="H30" s="41">
        <v>0</v>
      </c>
      <c r="I30" s="43">
        <v>0</v>
      </c>
      <c r="J30" s="43">
        <v>0</v>
      </c>
      <c r="K30" s="43">
        <v>0</v>
      </c>
      <c r="L30" s="43">
        <v>0</v>
      </c>
      <c r="M30" s="26" t="s">
        <v>214</v>
      </c>
    </row>
    <row r="31" spans="1:13" s="2" customFormat="1" ht="39" customHeight="1" x14ac:dyDescent="0.25">
      <c r="A31" s="32">
        <v>20</v>
      </c>
      <c r="B31" s="14" t="s">
        <v>72</v>
      </c>
      <c r="C31" s="14" t="s">
        <v>73</v>
      </c>
      <c r="D31" s="14" t="s">
        <v>74</v>
      </c>
      <c r="E31" s="44" t="s">
        <v>252</v>
      </c>
      <c r="F31" s="8">
        <v>1</v>
      </c>
      <c r="G31" s="39">
        <v>0</v>
      </c>
      <c r="H31" s="41">
        <v>0</v>
      </c>
      <c r="I31" s="43">
        <v>0</v>
      </c>
      <c r="J31" s="43">
        <v>0</v>
      </c>
      <c r="K31" s="43">
        <v>3.6173000000000002</v>
      </c>
      <c r="L31" s="40">
        <v>3.9619</v>
      </c>
      <c r="M31" s="26" t="s">
        <v>211</v>
      </c>
    </row>
    <row r="32" spans="1:13" s="2" customFormat="1" ht="42" customHeight="1" x14ac:dyDescent="0.25">
      <c r="A32" s="32">
        <v>21</v>
      </c>
      <c r="B32" s="14" t="s">
        <v>75</v>
      </c>
      <c r="C32" s="14" t="s">
        <v>76</v>
      </c>
      <c r="D32" s="14" t="s">
        <v>40</v>
      </c>
      <c r="E32" s="44" t="s">
        <v>249</v>
      </c>
      <c r="F32" s="8">
        <v>1</v>
      </c>
      <c r="G32" s="39">
        <v>0</v>
      </c>
      <c r="H32" s="41">
        <v>0</v>
      </c>
      <c r="I32" s="43">
        <v>0</v>
      </c>
      <c r="J32" s="43">
        <v>0</v>
      </c>
      <c r="K32" s="34">
        <v>4.4000000000000004</v>
      </c>
      <c r="L32" s="42">
        <v>10.79</v>
      </c>
      <c r="M32" s="26" t="s">
        <v>212</v>
      </c>
    </row>
    <row r="33" spans="1:13" s="2" customFormat="1" ht="56.25" customHeight="1" x14ac:dyDescent="0.25">
      <c r="A33" s="32">
        <v>22</v>
      </c>
      <c r="B33" s="14" t="s">
        <v>77</v>
      </c>
      <c r="C33" s="14" t="s">
        <v>78</v>
      </c>
      <c r="D33" s="14" t="s">
        <v>38</v>
      </c>
      <c r="E33" s="44" t="s">
        <v>234</v>
      </c>
      <c r="F33" s="8">
        <v>1</v>
      </c>
      <c r="G33" s="39">
        <v>0</v>
      </c>
      <c r="H33" s="41">
        <v>0</v>
      </c>
      <c r="I33" s="42">
        <v>0</v>
      </c>
      <c r="J33" s="43">
        <v>0</v>
      </c>
      <c r="K33" s="43">
        <v>0</v>
      </c>
      <c r="L33" s="40">
        <v>0</v>
      </c>
      <c r="M33" s="26" t="s">
        <v>213</v>
      </c>
    </row>
    <row r="34" spans="1:13" s="2" customFormat="1" ht="54.75" customHeight="1" x14ac:dyDescent="0.25">
      <c r="A34" s="32">
        <v>23</v>
      </c>
      <c r="B34" s="14" t="s">
        <v>79</v>
      </c>
      <c r="C34" s="14" t="s">
        <v>78</v>
      </c>
      <c r="D34" s="14" t="s">
        <v>38</v>
      </c>
      <c r="E34" s="44" t="s">
        <v>234</v>
      </c>
      <c r="F34" s="8">
        <v>1</v>
      </c>
      <c r="G34" s="39">
        <v>0</v>
      </c>
      <c r="H34" s="41">
        <v>0</v>
      </c>
      <c r="I34" s="42">
        <v>0</v>
      </c>
      <c r="J34" s="43">
        <v>0</v>
      </c>
      <c r="K34" s="43">
        <v>0</v>
      </c>
      <c r="L34" s="40">
        <v>0</v>
      </c>
      <c r="M34" s="26" t="s">
        <v>214</v>
      </c>
    </row>
    <row r="35" spans="1:13" s="2" customFormat="1" ht="54.75" customHeight="1" x14ac:dyDescent="0.25">
      <c r="A35" s="32">
        <v>24</v>
      </c>
      <c r="B35" s="14" t="s">
        <v>80</v>
      </c>
      <c r="C35" s="14" t="s">
        <v>81</v>
      </c>
      <c r="D35" s="14" t="s">
        <v>82</v>
      </c>
      <c r="E35" s="44" t="s">
        <v>241</v>
      </c>
      <c r="F35" s="8">
        <v>1</v>
      </c>
      <c r="G35" s="39">
        <v>25024</v>
      </c>
      <c r="H35" s="41">
        <v>14166</v>
      </c>
      <c r="I35" s="42">
        <v>19.2</v>
      </c>
      <c r="J35" s="43">
        <v>2.8</v>
      </c>
      <c r="K35" s="43">
        <v>31.7</v>
      </c>
      <c r="L35" s="40">
        <v>21.25</v>
      </c>
      <c r="M35" s="26" t="s">
        <v>215</v>
      </c>
    </row>
    <row r="36" spans="1:13" s="2" customFormat="1" ht="55.5" customHeight="1" x14ac:dyDescent="0.25">
      <c r="A36" s="32">
        <v>25</v>
      </c>
      <c r="B36" s="14" t="s">
        <v>83</v>
      </c>
      <c r="C36" s="14" t="s">
        <v>84</v>
      </c>
      <c r="D36" s="14" t="s">
        <v>27</v>
      </c>
      <c r="E36" s="44" t="s">
        <v>237</v>
      </c>
      <c r="F36" s="8">
        <v>1</v>
      </c>
      <c r="G36" s="39">
        <v>543</v>
      </c>
      <c r="H36" s="41">
        <v>569</v>
      </c>
      <c r="I36" s="42">
        <v>0</v>
      </c>
      <c r="J36" s="36">
        <v>0</v>
      </c>
      <c r="K36" s="43">
        <v>4.266</v>
      </c>
      <c r="L36" s="40">
        <v>4.8550000000000004</v>
      </c>
      <c r="M36" s="26" t="s">
        <v>207</v>
      </c>
    </row>
    <row r="37" spans="1:13" s="2" customFormat="1" ht="63.75" customHeight="1" x14ac:dyDescent="0.25">
      <c r="A37" s="18">
        <v>26</v>
      </c>
      <c r="B37" s="14" t="s">
        <v>85</v>
      </c>
      <c r="C37" s="14" t="s">
        <v>86</v>
      </c>
      <c r="D37" s="14" t="s">
        <v>27</v>
      </c>
      <c r="E37" s="44" t="s">
        <v>237</v>
      </c>
      <c r="F37" s="8">
        <v>1</v>
      </c>
      <c r="G37" s="39">
        <v>450</v>
      </c>
      <c r="H37" s="41">
        <v>440</v>
      </c>
      <c r="I37" s="42">
        <v>0</v>
      </c>
      <c r="J37" s="43">
        <v>0</v>
      </c>
      <c r="K37" s="43">
        <v>19.335000000000001</v>
      </c>
      <c r="L37" s="40">
        <v>20.82</v>
      </c>
      <c r="M37" s="26" t="s">
        <v>207</v>
      </c>
    </row>
    <row r="38" spans="1:13" s="2" customFormat="1" ht="53.25" customHeight="1" x14ac:dyDescent="0.25">
      <c r="A38" s="17">
        <v>27</v>
      </c>
      <c r="B38" s="14" t="s">
        <v>87</v>
      </c>
      <c r="C38" s="14" t="s">
        <v>88</v>
      </c>
      <c r="D38" s="14" t="s">
        <v>89</v>
      </c>
      <c r="E38" s="44" t="s">
        <v>253</v>
      </c>
      <c r="F38" s="8">
        <v>1</v>
      </c>
      <c r="G38" s="39">
        <v>25855</v>
      </c>
      <c r="H38" s="41">
        <v>718</v>
      </c>
      <c r="I38" s="42">
        <v>0.9</v>
      </c>
      <c r="J38" s="43">
        <v>0.03</v>
      </c>
      <c r="K38" s="34">
        <v>5.4989999999999997</v>
      </c>
      <c r="L38" s="42">
        <v>5.3761999999999999</v>
      </c>
      <c r="M38" s="26" t="s">
        <v>205</v>
      </c>
    </row>
    <row r="39" spans="1:13" s="2" customFormat="1" ht="54" customHeight="1" x14ac:dyDescent="0.25">
      <c r="A39" s="32">
        <v>28</v>
      </c>
      <c r="B39" s="14" t="s">
        <v>90</v>
      </c>
      <c r="C39" s="14" t="s">
        <v>91</v>
      </c>
      <c r="D39" s="14" t="s">
        <v>92</v>
      </c>
      <c r="E39" s="44" t="s">
        <v>247</v>
      </c>
      <c r="F39" s="8">
        <v>1</v>
      </c>
      <c r="G39" s="39">
        <v>40900</v>
      </c>
      <c r="H39" s="41">
        <v>25395</v>
      </c>
      <c r="I39" s="42">
        <v>0.08</v>
      </c>
      <c r="J39" s="34">
        <v>3.7999999999999999E-2</v>
      </c>
      <c r="K39" s="34">
        <v>23.67</v>
      </c>
      <c r="L39" s="42">
        <v>38.018000000000001</v>
      </c>
      <c r="M39" s="26" t="s">
        <v>208</v>
      </c>
    </row>
    <row r="40" spans="1:13" s="2" customFormat="1" ht="68.25" customHeight="1" x14ac:dyDescent="0.25">
      <c r="A40" s="32">
        <v>29</v>
      </c>
      <c r="B40" s="14" t="s">
        <v>93</v>
      </c>
      <c r="C40" s="14" t="s">
        <v>94</v>
      </c>
      <c r="D40" s="14" t="s">
        <v>27</v>
      </c>
      <c r="E40" s="44" t="s">
        <v>237</v>
      </c>
      <c r="F40" s="8">
        <v>1</v>
      </c>
      <c r="G40" s="41">
        <v>375</v>
      </c>
      <c r="H40" s="41">
        <v>379</v>
      </c>
      <c r="I40" s="42">
        <v>17.100000000000001</v>
      </c>
      <c r="J40" s="40">
        <v>18.600000000000001</v>
      </c>
      <c r="K40" s="40">
        <v>17.100000000000001</v>
      </c>
      <c r="L40" s="40">
        <v>18.600000000000001</v>
      </c>
      <c r="M40" s="26" t="s">
        <v>207</v>
      </c>
    </row>
    <row r="41" spans="1:13" s="2" customFormat="1" ht="64.5" customHeight="1" x14ac:dyDescent="0.25">
      <c r="A41" s="18">
        <v>30</v>
      </c>
      <c r="B41" s="14" t="s">
        <v>95</v>
      </c>
      <c r="C41" s="14" t="s">
        <v>96</v>
      </c>
      <c r="D41" s="14" t="s">
        <v>27</v>
      </c>
      <c r="E41" s="44" t="s">
        <v>237</v>
      </c>
      <c r="F41" s="8">
        <v>1</v>
      </c>
      <c r="G41" s="39">
        <v>691</v>
      </c>
      <c r="H41" s="41">
        <v>699</v>
      </c>
      <c r="I41" s="42">
        <v>0</v>
      </c>
      <c r="J41" s="43">
        <v>0</v>
      </c>
      <c r="K41" s="43">
        <v>23.7</v>
      </c>
      <c r="L41" s="40">
        <v>28.6</v>
      </c>
      <c r="M41" s="26" t="s">
        <v>207</v>
      </c>
    </row>
    <row r="42" spans="1:13" s="2" customFormat="1" ht="54.75" customHeight="1" x14ac:dyDescent="0.25">
      <c r="A42" s="15">
        <v>31</v>
      </c>
      <c r="B42" s="14" t="s">
        <v>97</v>
      </c>
      <c r="C42" s="14" t="s">
        <v>98</v>
      </c>
      <c r="D42" s="14" t="s">
        <v>58</v>
      </c>
      <c r="E42" s="44" t="s">
        <v>240</v>
      </c>
      <c r="F42" s="8">
        <v>1</v>
      </c>
      <c r="G42" s="39">
        <v>1323</v>
      </c>
      <c r="H42" s="41">
        <v>1398</v>
      </c>
      <c r="I42" s="42">
        <v>13.804</v>
      </c>
      <c r="J42" s="43">
        <v>14.87</v>
      </c>
      <c r="K42" s="43">
        <v>13.8</v>
      </c>
      <c r="L42" s="40">
        <v>14.87</v>
      </c>
      <c r="M42" s="26" t="s">
        <v>207</v>
      </c>
    </row>
    <row r="43" spans="1:13" s="2" customFormat="1" ht="67.5" customHeight="1" x14ac:dyDescent="0.25">
      <c r="A43" s="17">
        <v>32</v>
      </c>
      <c r="B43" s="14" t="s">
        <v>99</v>
      </c>
      <c r="C43" s="14" t="s">
        <v>100</v>
      </c>
      <c r="D43" s="14" t="s">
        <v>27</v>
      </c>
      <c r="E43" s="44" t="s">
        <v>237</v>
      </c>
      <c r="F43" s="8">
        <v>1</v>
      </c>
      <c r="G43" s="39">
        <v>560</v>
      </c>
      <c r="H43" s="41">
        <v>597</v>
      </c>
      <c r="I43" s="42">
        <v>0</v>
      </c>
      <c r="J43" s="43">
        <v>0</v>
      </c>
      <c r="K43" s="43">
        <v>33.6</v>
      </c>
      <c r="L43" s="40">
        <v>31</v>
      </c>
      <c r="M43" s="26" t="s">
        <v>207</v>
      </c>
    </row>
    <row r="44" spans="1:13" s="2" customFormat="1" ht="65.25" customHeight="1" x14ac:dyDescent="0.25">
      <c r="A44" s="33">
        <v>33</v>
      </c>
      <c r="B44" s="14" t="s">
        <v>101</v>
      </c>
      <c r="C44" s="14" t="s">
        <v>102</v>
      </c>
      <c r="D44" s="14" t="s">
        <v>27</v>
      </c>
      <c r="E44" s="44" t="s">
        <v>237</v>
      </c>
      <c r="F44" s="8">
        <v>1</v>
      </c>
      <c r="G44" s="42">
        <v>651</v>
      </c>
      <c r="H44" s="41">
        <v>678</v>
      </c>
      <c r="I44" s="42">
        <v>0</v>
      </c>
      <c r="J44" s="34">
        <v>0</v>
      </c>
      <c r="K44" s="34">
        <v>23.747565000000002</v>
      </c>
      <c r="L44" s="34">
        <v>26.548076999999999</v>
      </c>
      <c r="M44" s="26" t="s">
        <v>207</v>
      </c>
    </row>
    <row r="45" spans="1:13" s="2" customFormat="1" ht="52.5" customHeight="1" x14ac:dyDescent="0.25">
      <c r="A45" s="32">
        <v>34</v>
      </c>
      <c r="B45" s="14" t="s">
        <v>103</v>
      </c>
      <c r="C45" s="14" t="s">
        <v>104</v>
      </c>
      <c r="D45" s="14" t="s">
        <v>27</v>
      </c>
      <c r="E45" s="44" t="s">
        <v>237</v>
      </c>
      <c r="F45" s="8">
        <v>1</v>
      </c>
      <c r="G45" s="39">
        <v>808</v>
      </c>
      <c r="H45" s="41">
        <v>814</v>
      </c>
      <c r="I45" s="42">
        <v>0</v>
      </c>
      <c r="J45" s="43">
        <v>0</v>
      </c>
      <c r="K45" s="43">
        <v>34.799999999999997</v>
      </c>
      <c r="L45" s="40">
        <v>32.200000000000003</v>
      </c>
      <c r="M45" s="26" t="s">
        <v>207</v>
      </c>
    </row>
    <row r="46" spans="1:13" s="2" customFormat="1" ht="67.5" customHeight="1" x14ac:dyDescent="0.25">
      <c r="A46" s="32">
        <v>35</v>
      </c>
      <c r="B46" s="14" t="s">
        <v>105</v>
      </c>
      <c r="C46" s="14" t="s">
        <v>106</v>
      </c>
      <c r="D46" s="14" t="s">
        <v>58</v>
      </c>
      <c r="E46" s="44" t="s">
        <v>240</v>
      </c>
      <c r="F46" s="8">
        <v>1</v>
      </c>
      <c r="G46" s="39">
        <v>1070</v>
      </c>
      <c r="H46" s="41">
        <v>1199</v>
      </c>
      <c r="I46" s="42">
        <v>0</v>
      </c>
      <c r="J46" s="43">
        <v>0</v>
      </c>
      <c r="K46" s="43">
        <v>0.46300000000000002</v>
      </c>
      <c r="L46" s="40">
        <v>0.47899999999999998</v>
      </c>
      <c r="M46" s="26" t="s">
        <v>207</v>
      </c>
    </row>
    <row r="47" spans="1:13" s="2" customFormat="1" ht="65.25" customHeight="1" x14ac:dyDescent="0.25">
      <c r="A47" s="32">
        <v>36</v>
      </c>
      <c r="B47" s="14" t="s">
        <v>107</v>
      </c>
      <c r="C47" s="14" t="s">
        <v>108</v>
      </c>
      <c r="D47" s="14" t="s">
        <v>58</v>
      </c>
      <c r="E47" s="44" t="s">
        <v>240</v>
      </c>
      <c r="F47" s="8">
        <v>1</v>
      </c>
      <c r="G47" s="39">
        <v>3500</v>
      </c>
      <c r="H47" s="41">
        <v>4256</v>
      </c>
      <c r="I47" s="42">
        <v>0</v>
      </c>
      <c r="J47" s="43">
        <v>0</v>
      </c>
      <c r="K47" s="43">
        <v>1.6359999999999999</v>
      </c>
      <c r="L47" s="40">
        <v>2.8149999999999999</v>
      </c>
      <c r="M47" s="26" t="s">
        <v>207</v>
      </c>
    </row>
    <row r="48" spans="1:13" s="2" customFormat="1" ht="93.75" customHeight="1" x14ac:dyDescent="0.25">
      <c r="A48" s="32">
        <v>37</v>
      </c>
      <c r="B48" s="14" t="s">
        <v>109</v>
      </c>
      <c r="C48" s="14" t="s">
        <v>110</v>
      </c>
      <c r="D48" s="14" t="s">
        <v>111</v>
      </c>
      <c r="E48" s="44" t="s">
        <v>254</v>
      </c>
      <c r="F48" s="44" t="s">
        <v>231</v>
      </c>
      <c r="G48" s="44" t="s">
        <v>231</v>
      </c>
      <c r="H48" s="16" t="s">
        <v>231</v>
      </c>
      <c r="I48" s="44" t="s">
        <v>231</v>
      </c>
      <c r="J48" s="44" t="s">
        <v>231</v>
      </c>
      <c r="K48" s="44" t="s">
        <v>231</v>
      </c>
      <c r="L48" s="44" t="s">
        <v>231</v>
      </c>
      <c r="M48" s="26"/>
    </row>
    <row r="49" spans="1:13" s="2" customFormat="1" ht="65.25" customHeight="1" x14ac:dyDescent="0.25">
      <c r="A49" s="32">
        <v>38</v>
      </c>
      <c r="B49" s="14" t="s">
        <v>112</v>
      </c>
      <c r="C49" s="14" t="s">
        <v>113</v>
      </c>
      <c r="D49" s="14" t="s">
        <v>27</v>
      </c>
      <c r="E49" s="44" t="s">
        <v>237</v>
      </c>
      <c r="F49" s="8">
        <v>1</v>
      </c>
      <c r="G49" s="39">
        <v>74</v>
      </c>
      <c r="H49" s="41">
        <v>72</v>
      </c>
      <c r="I49" s="42">
        <v>0</v>
      </c>
      <c r="J49" s="43">
        <v>0</v>
      </c>
      <c r="K49" s="43">
        <v>16.7</v>
      </c>
      <c r="L49" s="40">
        <v>14.6</v>
      </c>
      <c r="M49" s="26" t="s">
        <v>207</v>
      </c>
    </row>
    <row r="50" spans="1:13" s="2" customFormat="1" ht="42.75" customHeight="1" x14ac:dyDescent="0.25">
      <c r="A50" s="32">
        <v>39</v>
      </c>
      <c r="B50" s="14" t="s">
        <v>114</v>
      </c>
      <c r="C50" s="14" t="s">
        <v>115</v>
      </c>
      <c r="D50" s="14" t="s">
        <v>116</v>
      </c>
      <c r="E50" s="44" t="s">
        <v>235</v>
      </c>
      <c r="F50" s="8">
        <v>1</v>
      </c>
      <c r="G50" s="39">
        <v>0</v>
      </c>
      <c r="H50" s="41">
        <v>0</v>
      </c>
      <c r="I50" s="42">
        <v>0</v>
      </c>
      <c r="J50" s="43">
        <v>0</v>
      </c>
      <c r="K50" s="34">
        <v>0</v>
      </c>
      <c r="L50" s="42">
        <v>0</v>
      </c>
      <c r="M50" s="26" t="s">
        <v>229</v>
      </c>
    </row>
    <row r="51" spans="1:13" s="2" customFormat="1" ht="51" customHeight="1" x14ac:dyDescent="0.25">
      <c r="A51" s="32">
        <v>40</v>
      </c>
      <c r="B51" s="14" t="s">
        <v>117</v>
      </c>
      <c r="C51" s="14" t="s">
        <v>115</v>
      </c>
      <c r="D51" s="14" t="s">
        <v>116</v>
      </c>
      <c r="E51" s="44" t="s">
        <v>235</v>
      </c>
      <c r="F51" s="8">
        <v>1</v>
      </c>
      <c r="G51" s="39">
        <v>0</v>
      </c>
      <c r="H51" s="41">
        <v>0</v>
      </c>
      <c r="I51" s="42">
        <v>0</v>
      </c>
      <c r="J51" s="43">
        <v>0</v>
      </c>
      <c r="K51" s="34">
        <f>1.996+1.451</f>
        <v>3.4470000000000001</v>
      </c>
      <c r="L51" s="42">
        <v>21.175000000000001</v>
      </c>
      <c r="M51" s="26" t="s">
        <v>229</v>
      </c>
    </row>
    <row r="52" spans="1:13" s="2" customFormat="1" ht="51.75" customHeight="1" x14ac:dyDescent="0.25">
      <c r="A52" s="32">
        <v>41</v>
      </c>
      <c r="B52" s="14" t="s">
        <v>118</v>
      </c>
      <c r="C52" s="14" t="s">
        <v>119</v>
      </c>
      <c r="D52" s="14" t="s">
        <v>116</v>
      </c>
      <c r="E52" s="44" t="s">
        <v>235</v>
      </c>
      <c r="F52" s="8">
        <v>1</v>
      </c>
      <c r="G52" s="39">
        <v>0</v>
      </c>
      <c r="H52" s="41">
        <v>0</v>
      </c>
      <c r="I52" s="42">
        <v>0</v>
      </c>
      <c r="J52" s="43">
        <v>0</v>
      </c>
      <c r="K52" s="34">
        <v>3.9664999999999999</v>
      </c>
      <c r="L52" s="42">
        <v>5.1719999999999997</v>
      </c>
      <c r="M52" s="26" t="s">
        <v>228</v>
      </c>
    </row>
    <row r="53" spans="1:13" s="2" customFormat="1" ht="42.75" customHeight="1" x14ac:dyDescent="0.25">
      <c r="A53" s="32">
        <v>42</v>
      </c>
      <c r="B53" s="14" t="s">
        <v>120</v>
      </c>
      <c r="C53" s="14" t="s">
        <v>121</v>
      </c>
      <c r="D53" s="14" t="s">
        <v>116</v>
      </c>
      <c r="E53" s="44" t="s">
        <v>235</v>
      </c>
      <c r="F53" s="8">
        <v>1</v>
      </c>
      <c r="G53" s="39">
        <v>0</v>
      </c>
      <c r="H53" s="41">
        <v>0</v>
      </c>
      <c r="I53" s="42">
        <v>0</v>
      </c>
      <c r="J53" s="43">
        <v>0</v>
      </c>
      <c r="K53" s="34">
        <v>0</v>
      </c>
      <c r="L53" s="42">
        <v>0</v>
      </c>
      <c r="M53" s="26" t="s">
        <v>228</v>
      </c>
    </row>
    <row r="54" spans="1:13" s="2" customFormat="1" ht="66.75" customHeight="1" x14ac:dyDescent="0.25">
      <c r="A54" s="32">
        <v>43</v>
      </c>
      <c r="B54" s="14" t="s">
        <v>122</v>
      </c>
      <c r="C54" s="14" t="s">
        <v>123</v>
      </c>
      <c r="D54" s="14" t="s">
        <v>27</v>
      </c>
      <c r="E54" s="44" t="s">
        <v>237</v>
      </c>
      <c r="F54" s="8">
        <v>1</v>
      </c>
      <c r="G54" s="39">
        <v>67</v>
      </c>
      <c r="H54" s="39">
        <v>70</v>
      </c>
      <c r="I54" s="42">
        <v>0</v>
      </c>
      <c r="J54" s="42">
        <v>0</v>
      </c>
      <c r="K54" s="43">
        <v>9.8239999999999998</v>
      </c>
      <c r="L54" s="43">
        <v>11.307</v>
      </c>
      <c r="M54" s="26" t="s">
        <v>207</v>
      </c>
    </row>
    <row r="55" spans="1:13" s="2" customFormat="1" ht="53.25" customHeight="1" x14ac:dyDescent="0.25">
      <c r="A55" s="32">
        <v>44</v>
      </c>
      <c r="B55" s="14" t="s">
        <v>124</v>
      </c>
      <c r="C55" s="14" t="s">
        <v>125</v>
      </c>
      <c r="D55" s="14" t="s">
        <v>116</v>
      </c>
      <c r="E55" s="44" t="s">
        <v>235</v>
      </c>
      <c r="F55" s="8">
        <v>1</v>
      </c>
      <c r="G55" s="39">
        <v>0</v>
      </c>
      <c r="H55" s="41">
        <v>0</v>
      </c>
      <c r="I55" s="42">
        <v>0</v>
      </c>
      <c r="J55" s="43">
        <v>0</v>
      </c>
      <c r="K55" s="34">
        <v>0</v>
      </c>
      <c r="L55" s="42">
        <v>0</v>
      </c>
      <c r="M55" s="26" t="s">
        <v>227</v>
      </c>
    </row>
    <row r="56" spans="1:13" s="2" customFormat="1" ht="42" customHeight="1" x14ac:dyDescent="0.25">
      <c r="A56" s="32">
        <v>45</v>
      </c>
      <c r="B56" s="14" t="s">
        <v>126</v>
      </c>
      <c r="C56" s="14" t="s">
        <v>127</v>
      </c>
      <c r="D56" s="14" t="s">
        <v>116</v>
      </c>
      <c r="E56" s="44" t="s">
        <v>235</v>
      </c>
      <c r="F56" s="8">
        <v>1</v>
      </c>
      <c r="G56" s="39">
        <v>0</v>
      </c>
      <c r="H56" s="41">
        <v>0</v>
      </c>
      <c r="I56" s="42">
        <v>0</v>
      </c>
      <c r="J56" s="43">
        <v>0</v>
      </c>
      <c r="K56" s="34">
        <v>1.8162</v>
      </c>
      <c r="L56" s="42">
        <v>3.6150000000000002</v>
      </c>
      <c r="M56" s="26" t="s">
        <v>227</v>
      </c>
    </row>
    <row r="57" spans="1:13" s="2" customFormat="1" ht="54.75" customHeight="1" x14ac:dyDescent="0.25">
      <c r="A57" s="32">
        <v>46</v>
      </c>
      <c r="B57" s="14" t="s">
        <v>128</v>
      </c>
      <c r="C57" s="14" t="s">
        <v>129</v>
      </c>
      <c r="D57" s="14" t="s">
        <v>116</v>
      </c>
      <c r="E57" s="44" t="s">
        <v>235</v>
      </c>
      <c r="F57" s="8">
        <v>1</v>
      </c>
      <c r="G57" s="39">
        <v>0</v>
      </c>
      <c r="H57" s="41">
        <v>0</v>
      </c>
      <c r="I57" s="42">
        <v>0</v>
      </c>
      <c r="J57" s="43">
        <v>0</v>
      </c>
      <c r="K57" s="34">
        <f>9.7038+2.493</f>
        <v>12.1968</v>
      </c>
      <c r="L57" s="42">
        <v>4.9960000000000004</v>
      </c>
      <c r="M57" s="26" t="s">
        <v>216</v>
      </c>
    </row>
    <row r="58" spans="1:13" s="2" customFormat="1" ht="66.75" customHeight="1" x14ac:dyDescent="0.25">
      <c r="A58" s="32">
        <v>47</v>
      </c>
      <c r="B58" s="14" t="s">
        <v>130</v>
      </c>
      <c r="C58" s="14" t="s">
        <v>131</v>
      </c>
      <c r="D58" s="14" t="s">
        <v>132</v>
      </c>
      <c r="E58" s="44" t="s">
        <v>239</v>
      </c>
      <c r="F58" s="8">
        <v>1</v>
      </c>
      <c r="G58" s="37">
        <v>43</v>
      </c>
      <c r="H58" s="38">
        <v>36</v>
      </c>
      <c r="I58" s="37">
        <v>0</v>
      </c>
      <c r="J58" s="37">
        <v>0</v>
      </c>
      <c r="K58" s="37">
        <v>5.3120000000000003</v>
      </c>
      <c r="L58" s="37">
        <v>5.593</v>
      </c>
      <c r="M58" s="26" t="s">
        <v>207</v>
      </c>
    </row>
    <row r="59" spans="1:13" s="2" customFormat="1" ht="52.5" customHeight="1" x14ac:dyDescent="0.25">
      <c r="A59" s="32">
        <v>48</v>
      </c>
      <c r="B59" s="14" t="s">
        <v>133</v>
      </c>
      <c r="C59" s="14" t="s">
        <v>134</v>
      </c>
      <c r="D59" s="14" t="s">
        <v>116</v>
      </c>
      <c r="E59" s="44" t="s">
        <v>235</v>
      </c>
      <c r="F59" s="8">
        <v>1</v>
      </c>
      <c r="G59" s="39">
        <v>0</v>
      </c>
      <c r="H59" s="41">
        <v>0</v>
      </c>
      <c r="I59" s="42">
        <v>0</v>
      </c>
      <c r="J59" s="43">
        <v>0</v>
      </c>
      <c r="K59" s="43">
        <v>0</v>
      </c>
      <c r="L59" s="40">
        <v>0</v>
      </c>
      <c r="M59" s="26" t="s">
        <v>216</v>
      </c>
    </row>
    <row r="60" spans="1:13" s="2" customFormat="1" ht="66.75" customHeight="1" x14ac:dyDescent="0.25">
      <c r="A60" s="32">
        <v>49</v>
      </c>
      <c r="B60" s="14" t="s">
        <v>135</v>
      </c>
      <c r="C60" s="14" t="s">
        <v>136</v>
      </c>
      <c r="D60" s="14" t="s">
        <v>27</v>
      </c>
      <c r="E60" s="44" t="s">
        <v>237</v>
      </c>
      <c r="F60" s="8">
        <v>1</v>
      </c>
      <c r="G60" s="39">
        <v>81</v>
      </c>
      <c r="H60" s="41">
        <v>90</v>
      </c>
      <c r="I60" s="42">
        <v>0</v>
      </c>
      <c r="J60" s="43">
        <v>0</v>
      </c>
      <c r="K60" s="43">
        <v>12.2</v>
      </c>
      <c r="L60" s="40">
        <v>12.5</v>
      </c>
      <c r="M60" s="26" t="s">
        <v>207</v>
      </c>
    </row>
    <row r="61" spans="1:13" s="2" customFormat="1" ht="42" customHeight="1" x14ac:dyDescent="0.25">
      <c r="A61" s="32">
        <v>50</v>
      </c>
      <c r="B61" s="14" t="s">
        <v>137</v>
      </c>
      <c r="C61" s="14" t="s">
        <v>138</v>
      </c>
      <c r="D61" s="14" t="s">
        <v>116</v>
      </c>
      <c r="E61" s="44" t="s">
        <v>235</v>
      </c>
      <c r="F61" s="8">
        <v>1</v>
      </c>
      <c r="G61" s="39">
        <v>0</v>
      </c>
      <c r="H61" s="41">
        <v>0</v>
      </c>
      <c r="I61" s="42">
        <v>0</v>
      </c>
      <c r="J61" s="43">
        <v>0</v>
      </c>
      <c r="K61" s="34">
        <v>0</v>
      </c>
      <c r="L61" s="42">
        <v>0</v>
      </c>
      <c r="M61" s="26" t="s">
        <v>257</v>
      </c>
    </row>
    <row r="62" spans="1:13" s="2" customFormat="1" ht="53.25" customHeight="1" x14ac:dyDescent="0.25">
      <c r="A62" s="32">
        <v>51</v>
      </c>
      <c r="B62" s="14" t="s">
        <v>139</v>
      </c>
      <c r="C62" s="14" t="s">
        <v>140</v>
      </c>
      <c r="D62" s="14" t="s">
        <v>116</v>
      </c>
      <c r="E62" s="44" t="s">
        <v>235</v>
      </c>
      <c r="F62" s="8">
        <v>1</v>
      </c>
      <c r="G62" s="39">
        <v>0</v>
      </c>
      <c r="H62" s="41">
        <v>0</v>
      </c>
      <c r="I62" s="42">
        <v>0</v>
      </c>
      <c r="J62" s="43">
        <v>0</v>
      </c>
      <c r="K62" s="34">
        <v>4.3289999999999997</v>
      </c>
      <c r="L62" s="42">
        <v>5.0556999999999999</v>
      </c>
      <c r="M62" s="26" t="s">
        <v>257</v>
      </c>
    </row>
    <row r="63" spans="1:13" s="2" customFormat="1" ht="55.5" customHeight="1" x14ac:dyDescent="0.25">
      <c r="A63" s="32">
        <v>52</v>
      </c>
      <c r="B63" s="14" t="s">
        <v>141</v>
      </c>
      <c r="C63" s="14" t="s">
        <v>142</v>
      </c>
      <c r="D63" s="14" t="s">
        <v>116</v>
      </c>
      <c r="E63" s="44" t="s">
        <v>235</v>
      </c>
      <c r="F63" s="8">
        <v>1</v>
      </c>
      <c r="G63" s="39">
        <v>0</v>
      </c>
      <c r="H63" s="41">
        <v>0</v>
      </c>
      <c r="I63" s="42">
        <v>0</v>
      </c>
      <c r="J63" s="43">
        <v>0</v>
      </c>
      <c r="K63" s="34">
        <v>0</v>
      </c>
      <c r="L63" s="42">
        <v>0</v>
      </c>
      <c r="M63" s="26" t="s">
        <v>217</v>
      </c>
    </row>
    <row r="64" spans="1:13" s="2" customFormat="1" ht="54.75" customHeight="1" x14ac:dyDescent="0.25">
      <c r="A64" s="32">
        <v>53</v>
      </c>
      <c r="B64" s="14" t="s">
        <v>143</v>
      </c>
      <c r="C64" s="14" t="s">
        <v>144</v>
      </c>
      <c r="D64" s="14" t="s">
        <v>116</v>
      </c>
      <c r="E64" s="44" t="s">
        <v>235</v>
      </c>
      <c r="F64" s="8">
        <v>1</v>
      </c>
      <c r="G64" s="39">
        <v>0</v>
      </c>
      <c r="H64" s="41">
        <v>0</v>
      </c>
      <c r="I64" s="42">
        <v>0</v>
      </c>
      <c r="J64" s="43">
        <v>0</v>
      </c>
      <c r="K64" s="34">
        <v>5.0808999999999997</v>
      </c>
      <c r="L64" s="42">
        <v>6.2259000000000002</v>
      </c>
      <c r="M64" s="26" t="s">
        <v>217</v>
      </c>
    </row>
    <row r="65" spans="1:13" s="2" customFormat="1" ht="67.5" customHeight="1" x14ac:dyDescent="0.25">
      <c r="A65" s="32">
        <v>54</v>
      </c>
      <c r="B65" s="14" t="s">
        <v>145</v>
      </c>
      <c r="C65" s="14" t="s">
        <v>146</v>
      </c>
      <c r="D65" s="14" t="s">
        <v>27</v>
      </c>
      <c r="E65" s="44" t="s">
        <v>237</v>
      </c>
      <c r="F65" s="8">
        <v>1</v>
      </c>
      <c r="G65" s="39">
        <v>177</v>
      </c>
      <c r="H65" s="41">
        <v>173</v>
      </c>
      <c r="I65" s="42">
        <v>0</v>
      </c>
      <c r="J65" s="43">
        <v>0</v>
      </c>
      <c r="K65" s="43">
        <v>18.100000000000001</v>
      </c>
      <c r="L65" s="40">
        <v>16.899999999999999</v>
      </c>
      <c r="M65" s="26" t="s">
        <v>207</v>
      </c>
    </row>
    <row r="66" spans="1:13" s="2" customFormat="1" ht="51.75" customHeight="1" x14ac:dyDescent="0.25">
      <c r="A66" s="32">
        <v>55</v>
      </c>
      <c r="B66" s="14" t="s">
        <v>147</v>
      </c>
      <c r="C66" s="14" t="s">
        <v>148</v>
      </c>
      <c r="D66" s="14" t="s">
        <v>116</v>
      </c>
      <c r="E66" s="44" t="s">
        <v>235</v>
      </c>
      <c r="F66" s="8">
        <v>1</v>
      </c>
      <c r="G66" s="39">
        <v>0</v>
      </c>
      <c r="H66" s="41">
        <v>0</v>
      </c>
      <c r="I66" s="42">
        <v>0</v>
      </c>
      <c r="J66" s="43">
        <v>0</v>
      </c>
      <c r="K66" s="43">
        <v>0</v>
      </c>
      <c r="L66" s="40">
        <v>0</v>
      </c>
      <c r="M66" s="26" t="s">
        <v>218</v>
      </c>
    </row>
    <row r="67" spans="1:13" s="2" customFormat="1" ht="66.75" customHeight="1" x14ac:dyDescent="0.25">
      <c r="A67" s="32">
        <v>56</v>
      </c>
      <c r="B67" s="14" t="s">
        <v>149</v>
      </c>
      <c r="C67" s="14" t="s">
        <v>150</v>
      </c>
      <c r="D67" s="14" t="s">
        <v>27</v>
      </c>
      <c r="E67" s="44" t="s">
        <v>237</v>
      </c>
      <c r="F67" s="8">
        <v>1</v>
      </c>
      <c r="G67" s="39">
        <v>99</v>
      </c>
      <c r="H67" s="41">
        <v>97</v>
      </c>
      <c r="I67" s="42">
        <v>0</v>
      </c>
      <c r="J67" s="43">
        <v>0</v>
      </c>
      <c r="K67" s="43">
        <v>14.4</v>
      </c>
      <c r="L67" s="40">
        <v>15.3</v>
      </c>
      <c r="M67" s="26" t="s">
        <v>207</v>
      </c>
    </row>
    <row r="68" spans="1:13" s="2" customFormat="1" ht="54" customHeight="1" x14ac:dyDescent="0.25">
      <c r="A68" s="32">
        <v>57</v>
      </c>
      <c r="B68" s="14" t="s">
        <v>151</v>
      </c>
      <c r="C68" s="14" t="s">
        <v>152</v>
      </c>
      <c r="D68" s="14" t="s">
        <v>116</v>
      </c>
      <c r="E68" s="44" t="s">
        <v>235</v>
      </c>
      <c r="F68" s="8">
        <v>1</v>
      </c>
      <c r="G68" s="39">
        <v>0</v>
      </c>
      <c r="H68" s="41">
        <v>0</v>
      </c>
      <c r="I68" s="42">
        <v>0</v>
      </c>
      <c r="J68" s="43">
        <v>0</v>
      </c>
      <c r="K68" s="34">
        <v>11.946</v>
      </c>
      <c r="L68" s="42">
        <v>5.8659999999999997</v>
      </c>
      <c r="M68" s="26" t="s">
        <v>218</v>
      </c>
    </row>
    <row r="69" spans="1:13" s="2" customFormat="1" ht="66.75" customHeight="1" x14ac:dyDescent="0.25">
      <c r="A69" s="32">
        <v>58</v>
      </c>
      <c r="B69" s="14" t="s">
        <v>153</v>
      </c>
      <c r="C69" s="14" t="s">
        <v>154</v>
      </c>
      <c r="D69" s="14" t="s">
        <v>27</v>
      </c>
      <c r="E69" s="44" t="s">
        <v>237</v>
      </c>
      <c r="F69" s="8">
        <v>1</v>
      </c>
      <c r="G69" s="39">
        <v>53</v>
      </c>
      <c r="H69" s="41">
        <v>48</v>
      </c>
      <c r="I69" s="42">
        <v>0</v>
      </c>
      <c r="J69" s="42">
        <v>0</v>
      </c>
      <c r="K69" s="43">
        <v>9.3719999999999999</v>
      </c>
      <c r="L69" s="40">
        <v>10.978999999999999</v>
      </c>
      <c r="M69" s="26" t="s">
        <v>207</v>
      </c>
    </row>
    <row r="70" spans="1:13" s="2" customFormat="1" ht="40.5" customHeight="1" x14ac:dyDescent="0.25">
      <c r="A70" s="32">
        <v>59</v>
      </c>
      <c r="B70" s="14" t="s">
        <v>155</v>
      </c>
      <c r="C70" s="14" t="s">
        <v>156</v>
      </c>
      <c r="D70" s="14" t="s">
        <v>116</v>
      </c>
      <c r="E70" s="44" t="s">
        <v>235</v>
      </c>
      <c r="F70" s="8">
        <v>1</v>
      </c>
      <c r="G70" s="39">
        <v>0</v>
      </c>
      <c r="H70" s="41">
        <v>0</v>
      </c>
      <c r="I70" s="42">
        <v>0</v>
      </c>
      <c r="J70" s="43">
        <v>0</v>
      </c>
      <c r="K70" s="34">
        <v>0</v>
      </c>
      <c r="L70" s="42">
        <v>0</v>
      </c>
      <c r="M70" s="26" t="s">
        <v>219</v>
      </c>
    </row>
    <row r="71" spans="1:13" s="2" customFormat="1" ht="51" customHeight="1" x14ac:dyDescent="0.25">
      <c r="A71" s="32">
        <v>60</v>
      </c>
      <c r="B71" s="14" t="s">
        <v>157</v>
      </c>
      <c r="C71" s="14" t="s">
        <v>158</v>
      </c>
      <c r="D71" s="14" t="s">
        <v>116</v>
      </c>
      <c r="E71" s="44" t="s">
        <v>235</v>
      </c>
      <c r="F71" s="8">
        <v>1</v>
      </c>
      <c r="G71" s="39">
        <v>0</v>
      </c>
      <c r="H71" s="41">
        <v>0</v>
      </c>
      <c r="I71" s="42">
        <v>0</v>
      </c>
      <c r="J71" s="43">
        <v>0</v>
      </c>
      <c r="K71" s="34">
        <v>3.2246000000000001</v>
      </c>
      <c r="L71" s="42">
        <v>7.2690000000000001</v>
      </c>
      <c r="M71" s="26" t="s">
        <v>219</v>
      </c>
    </row>
    <row r="72" spans="1:13" s="2" customFormat="1" ht="51" customHeight="1" x14ac:dyDescent="0.25">
      <c r="A72" s="32">
        <v>61</v>
      </c>
      <c r="B72" s="14" t="s">
        <v>159</v>
      </c>
      <c r="C72" s="14" t="s">
        <v>160</v>
      </c>
      <c r="D72" s="14" t="s">
        <v>116</v>
      </c>
      <c r="E72" s="44" t="s">
        <v>235</v>
      </c>
      <c r="F72" s="8">
        <v>1</v>
      </c>
      <c r="G72" s="39">
        <v>0</v>
      </c>
      <c r="H72" s="41">
        <v>0</v>
      </c>
      <c r="I72" s="42">
        <v>0</v>
      </c>
      <c r="J72" s="43">
        <v>0</v>
      </c>
      <c r="K72" s="34">
        <v>0</v>
      </c>
      <c r="L72" s="42">
        <v>0</v>
      </c>
      <c r="M72" s="26" t="s">
        <v>220</v>
      </c>
    </row>
    <row r="73" spans="1:13" s="2" customFormat="1" ht="53.25" customHeight="1" x14ac:dyDescent="0.25">
      <c r="A73" s="32">
        <v>62</v>
      </c>
      <c r="B73" s="14" t="s">
        <v>161</v>
      </c>
      <c r="C73" s="14" t="s">
        <v>162</v>
      </c>
      <c r="D73" s="14" t="s">
        <v>116</v>
      </c>
      <c r="E73" s="44" t="s">
        <v>235</v>
      </c>
      <c r="F73" s="8">
        <v>1</v>
      </c>
      <c r="G73" s="39">
        <v>0</v>
      </c>
      <c r="H73" s="41">
        <v>0</v>
      </c>
      <c r="I73" s="42">
        <v>0</v>
      </c>
      <c r="J73" s="43">
        <v>0</v>
      </c>
      <c r="K73" s="34">
        <v>3.6865000000000001</v>
      </c>
      <c r="L73" s="42">
        <v>2.9117000000000002</v>
      </c>
      <c r="M73" s="26" t="s">
        <v>220</v>
      </c>
    </row>
    <row r="74" spans="1:13" s="2" customFormat="1" ht="51.75" customHeight="1" x14ac:dyDescent="0.25">
      <c r="A74" s="32">
        <v>63</v>
      </c>
      <c r="B74" s="14" t="s">
        <v>163</v>
      </c>
      <c r="C74" s="14" t="s">
        <v>164</v>
      </c>
      <c r="D74" s="14" t="s">
        <v>116</v>
      </c>
      <c r="E74" s="44" t="s">
        <v>235</v>
      </c>
      <c r="F74" s="8">
        <v>1</v>
      </c>
      <c r="G74" s="39">
        <v>0</v>
      </c>
      <c r="H74" s="41">
        <v>0</v>
      </c>
      <c r="I74" s="42">
        <v>0</v>
      </c>
      <c r="J74" s="43">
        <v>0</v>
      </c>
      <c r="K74" s="34">
        <v>0</v>
      </c>
      <c r="L74" s="42">
        <v>0</v>
      </c>
      <c r="M74" s="26" t="s">
        <v>221</v>
      </c>
    </row>
    <row r="75" spans="1:13" s="2" customFormat="1" ht="55.5" customHeight="1" x14ac:dyDescent="0.25">
      <c r="A75" s="32">
        <v>64</v>
      </c>
      <c r="B75" s="14" t="s">
        <v>165</v>
      </c>
      <c r="C75" s="14" t="s">
        <v>164</v>
      </c>
      <c r="D75" s="14" t="s">
        <v>116</v>
      </c>
      <c r="E75" s="44" t="s">
        <v>235</v>
      </c>
      <c r="F75" s="8">
        <v>1</v>
      </c>
      <c r="G75" s="39">
        <v>0</v>
      </c>
      <c r="H75" s="41">
        <v>0</v>
      </c>
      <c r="I75" s="42">
        <v>0</v>
      </c>
      <c r="J75" s="43">
        <v>0</v>
      </c>
      <c r="K75" s="34">
        <v>3.5990000000000002</v>
      </c>
      <c r="L75" s="42">
        <v>3.1526999999999998</v>
      </c>
      <c r="M75" s="26" t="s">
        <v>221</v>
      </c>
    </row>
    <row r="76" spans="1:13" s="2" customFormat="1" ht="65.25" customHeight="1" x14ac:dyDescent="0.25">
      <c r="A76" s="32">
        <v>65</v>
      </c>
      <c r="B76" s="14" t="s">
        <v>166</v>
      </c>
      <c r="C76" s="14" t="s">
        <v>167</v>
      </c>
      <c r="D76" s="14" t="s">
        <v>27</v>
      </c>
      <c r="E76" s="44" t="s">
        <v>237</v>
      </c>
      <c r="F76" s="8">
        <v>1</v>
      </c>
      <c r="G76" s="39">
        <v>117</v>
      </c>
      <c r="H76" s="41">
        <v>120</v>
      </c>
      <c r="I76" s="42">
        <v>0</v>
      </c>
      <c r="J76" s="43">
        <v>0</v>
      </c>
      <c r="K76" s="43">
        <v>10.43</v>
      </c>
      <c r="L76" s="40">
        <v>11.898999999999999</v>
      </c>
      <c r="M76" s="26" t="s">
        <v>207</v>
      </c>
    </row>
    <row r="77" spans="1:13" s="2" customFormat="1" ht="42" customHeight="1" x14ac:dyDescent="0.25">
      <c r="A77" s="32">
        <v>66</v>
      </c>
      <c r="B77" s="14" t="s">
        <v>168</v>
      </c>
      <c r="C77" s="14" t="s">
        <v>169</v>
      </c>
      <c r="D77" s="14" t="s">
        <v>116</v>
      </c>
      <c r="E77" s="44" t="s">
        <v>235</v>
      </c>
      <c r="F77" s="8">
        <v>1</v>
      </c>
      <c r="G77" s="39">
        <v>0</v>
      </c>
      <c r="H77" s="41">
        <v>0</v>
      </c>
      <c r="I77" s="42">
        <v>0</v>
      </c>
      <c r="J77" s="43">
        <v>0</v>
      </c>
      <c r="K77" s="34">
        <v>0</v>
      </c>
      <c r="L77" s="42">
        <v>0</v>
      </c>
      <c r="M77" s="26" t="s">
        <v>222</v>
      </c>
    </row>
    <row r="78" spans="1:13" s="2" customFormat="1" ht="41.25" customHeight="1" x14ac:dyDescent="0.25">
      <c r="A78" s="32">
        <v>67</v>
      </c>
      <c r="B78" s="14" t="s">
        <v>170</v>
      </c>
      <c r="C78" s="14" t="s">
        <v>169</v>
      </c>
      <c r="D78" s="14" t="s">
        <v>116</v>
      </c>
      <c r="E78" s="44" t="s">
        <v>235</v>
      </c>
      <c r="F78" s="8">
        <v>1</v>
      </c>
      <c r="G78" s="39">
        <v>0</v>
      </c>
      <c r="H78" s="41">
        <v>0</v>
      </c>
      <c r="I78" s="42">
        <v>0</v>
      </c>
      <c r="J78" s="43">
        <v>0</v>
      </c>
      <c r="K78" s="34">
        <v>6.7880000000000003</v>
      </c>
      <c r="L78" s="42">
        <v>13.468</v>
      </c>
      <c r="M78" s="26" t="s">
        <v>222</v>
      </c>
    </row>
    <row r="79" spans="1:13" s="2" customFormat="1" ht="54" customHeight="1" x14ac:dyDescent="0.25">
      <c r="A79" s="32">
        <v>68</v>
      </c>
      <c r="B79" s="14" t="s">
        <v>171</v>
      </c>
      <c r="C79" s="14" t="s">
        <v>172</v>
      </c>
      <c r="D79" s="14" t="s">
        <v>116</v>
      </c>
      <c r="E79" s="44" t="s">
        <v>235</v>
      </c>
      <c r="F79" s="8">
        <v>1</v>
      </c>
      <c r="G79" s="39">
        <v>0</v>
      </c>
      <c r="H79" s="41">
        <v>0</v>
      </c>
      <c r="I79" s="42">
        <v>0</v>
      </c>
      <c r="J79" s="43">
        <v>0</v>
      </c>
      <c r="K79" s="34">
        <v>6.9654999999999996</v>
      </c>
      <c r="L79" s="42">
        <v>7.1227</v>
      </c>
      <c r="M79" s="26" t="s">
        <v>258</v>
      </c>
    </row>
    <row r="80" spans="1:13" s="2" customFormat="1" ht="66.75" customHeight="1" x14ac:dyDescent="0.25">
      <c r="A80" s="32">
        <v>69</v>
      </c>
      <c r="B80" s="14" t="s">
        <v>173</v>
      </c>
      <c r="C80" s="14" t="s">
        <v>174</v>
      </c>
      <c r="D80" s="14" t="s">
        <v>27</v>
      </c>
      <c r="E80" s="44" t="s">
        <v>237</v>
      </c>
      <c r="F80" s="8">
        <v>1</v>
      </c>
      <c r="G80" s="39">
        <v>198</v>
      </c>
      <c r="H80" s="41">
        <v>197</v>
      </c>
      <c r="I80" s="42">
        <v>0</v>
      </c>
      <c r="J80" s="34">
        <v>0</v>
      </c>
      <c r="K80" s="34">
        <v>13.64</v>
      </c>
      <c r="L80" s="42">
        <v>14.03</v>
      </c>
      <c r="M80" s="26" t="s">
        <v>207</v>
      </c>
    </row>
    <row r="81" spans="1:13" s="2" customFormat="1" ht="66" customHeight="1" x14ac:dyDescent="0.25">
      <c r="A81" s="32">
        <v>70</v>
      </c>
      <c r="B81" s="14" t="s">
        <v>175</v>
      </c>
      <c r="C81" s="14" t="s">
        <v>176</v>
      </c>
      <c r="D81" s="14" t="s">
        <v>50</v>
      </c>
      <c r="E81" s="44" t="s">
        <v>238</v>
      </c>
      <c r="F81" s="8">
        <v>1</v>
      </c>
      <c r="G81" s="45">
        <v>317</v>
      </c>
      <c r="H81" s="45">
        <v>282</v>
      </c>
      <c r="I81" s="40">
        <v>4.1420000000000003</v>
      </c>
      <c r="J81" s="43">
        <v>2.5870000000000002</v>
      </c>
      <c r="K81" s="43">
        <v>44.552999999999997</v>
      </c>
      <c r="L81" s="40">
        <v>43.567999999999998</v>
      </c>
      <c r="M81" s="26" t="s">
        <v>207</v>
      </c>
    </row>
    <row r="82" spans="1:13" s="2" customFormat="1" ht="40.5" customHeight="1" x14ac:dyDescent="0.25">
      <c r="A82" s="32">
        <v>71</v>
      </c>
      <c r="B82" s="14" t="s">
        <v>177</v>
      </c>
      <c r="C82" s="14" t="s">
        <v>178</v>
      </c>
      <c r="D82" s="14" t="s">
        <v>116</v>
      </c>
      <c r="E82" s="44" t="s">
        <v>235</v>
      </c>
      <c r="F82" s="8">
        <v>1</v>
      </c>
      <c r="G82" s="39">
        <v>0</v>
      </c>
      <c r="H82" s="41">
        <v>0</v>
      </c>
      <c r="I82" s="42">
        <v>0</v>
      </c>
      <c r="J82" s="43">
        <v>0</v>
      </c>
      <c r="K82" s="43">
        <v>0</v>
      </c>
      <c r="L82" s="40">
        <v>0</v>
      </c>
      <c r="M82" s="26" t="s">
        <v>258</v>
      </c>
    </row>
    <row r="83" spans="1:13" s="2" customFormat="1" ht="69.75" customHeight="1" x14ac:dyDescent="0.25">
      <c r="A83" s="32">
        <v>72</v>
      </c>
      <c r="B83" s="14" t="s">
        <v>179</v>
      </c>
      <c r="C83" s="14" t="s">
        <v>180</v>
      </c>
      <c r="D83" s="14" t="s">
        <v>27</v>
      </c>
      <c r="E83" s="44" t="s">
        <v>237</v>
      </c>
      <c r="F83" s="8">
        <v>1</v>
      </c>
      <c r="G83" s="39">
        <v>72</v>
      </c>
      <c r="H83" s="41">
        <v>74</v>
      </c>
      <c r="I83" s="42">
        <v>0</v>
      </c>
      <c r="J83" s="43">
        <v>0</v>
      </c>
      <c r="K83" s="43">
        <v>11.018699</v>
      </c>
      <c r="L83" s="43">
        <v>12.668217</v>
      </c>
      <c r="M83" s="26" t="s">
        <v>207</v>
      </c>
    </row>
    <row r="84" spans="1:13" s="2" customFormat="1" ht="51" customHeight="1" x14ac:dyDescent="0.25">
      <c r="A84" s="32">
        <v>73</v>
      </c>
      <c r="B84" s="14" t="s">
        <v>181</v>
      </c>
      <c r="C84" s="14" t="s">
        <v>182</v>
      </c>
      <c r="D84" s="14" t="s">
        <v>116</v>
      </c>
      <c r="E84" s="44" t="s">
        <v>235</v>
      </c>
      <c r="F84" s="8">
        <v>1</v>
      </c>
      <c r="G84" s="39">
        <v>0</v>
      </c>
      <c r="H84" s="41">
        <v>0</v>
      </c>
      <c r="I84" s="42">
        <v>0</v>
      </c>
      <c r="J84" s="43">
        <v>0</v>
      </c>
      <c r="K84" s="34">
        <v>2.6757</v>
      </c>
      <c r="L84" s="42">
        <v>13.728</v>
      </c>
      <c r="M84" s="26" t="s">
        <v>223</v>
      </c>
    </row>
    <row r="85" spans="1:13" s="2" customFormat="1" ht="51" x14ac:dyDescent="0.25">
      <c r="A85" s="32">
        <v>74</v>
      </c>
      <c r="B85" s="14" t="s">
        <v>183</v>
      </c>
      <c r="C85" s="14" t="s">
        <v>184</v>
      </c>
      <c r="D85" s="14" t="s">
        <v>116</v>
      </c>
      <c r="E85" s="44" t="s">
        <v>235</v>
      </c>
      <c r="F85" s="8">
        <v>1</v>
      </c>
      <c r="G85" s="39">
        <v>0</v>
      </c>
      <c r="H85" s="41">
        <v>0</v>
      </c>
      <c r="I85" s="42">
        <v>0</v>
      </c>
      <c r="J85" s="43">
        <v>0</v>
      </c>
      <c r="K85" s="34">
        <v>0</v>
      </c>
      <c r="L85" s="42">
        <v>0</v>
      </c>
      <c r="M85" s="26" t="s">
        <v>223</v>
      </c>
    </row>
    <row r="86" spans="1:13" s="2" customFormat="1" ht="42.75" customHeight="1" x14ac:dyDescent="0.25">
      <c r="A86" s="32">
        <v>75</v>
      </c>
      <c r="B86" s="14" t="s">
        <v>185</v>
      </c>
      <c r="C86" s="14" t="s">
        <v>186</v>
      </c>
      <c r="D86" s="14" t="s">
        <v>116</v>
      </c>
      <c r="E86" s="44" t="s">
        <v>235</v>
      </c>
      <c r="F86" s="8">
        <v>1</v>
      </c>
      <c r="G86" s="39">
        <v>0</v>
      </c>
      <c r="H86" s="41">
        <v>0</v>
      </c>
      <c r="I86" s="42">
        <v>0</v>
      </c>
      <c r="J86" s="43">
        <v>0</v>
      </c>
      <c r="K86" s="34">
        <v>1.3367</v>
      </c>
      <c r="L86" s="42">
        <v>3.4689999999999999</v>
      </c>
      <c r="M86" s="26" t="s">
        <v>224</v>
      </c>
    </row>
    <row r="87" spans="1:13" s="2" customFormat="1" ht="66.75" customHeight="1" x14ac:dyDescent="0.25">
      <c r="A87" s="32">
        <v>76</v>
      </c>
      <c r="B87" s="14" t="s">
        <v>187</v>
      </c>
      <c r="C87" s="14" t="s">
        <v>188</v>
      </c>
      <c r="D87" s="14" t="s">
        <v>27</v>
      </c>
      <c r="E87" s="44" t="s">
        <v>237</v>
      </c>
      <c r="F87" s="8">
        <v>1</v>
      </c>
      <c r="G87" s="39">
        <v>26</v>
      </c>
      <c r="H87" s="41">
        <v>25</v>
      </c>
      <c r="I87" s="42">
        <v>0</v>
      </c>
      <c r="J87" s="43">
        <v>0</v>
      </c>
      <c r="K87" s="43">
        <v>7.7744</v>
      </c>
      <c r="L87" s="40">
        <v>8.3958999999999993</v>
      </c>
      <c r="M87" s="26" t="s">
        <v>207</v>
      </c>
    </row>
    <row r="88" spans="1:13" s="2" customFormat="1" ht="51.75" customHeight="1" x14ac:dyDescent="0.25">
      <c r="A88" s="32">
        <v>77</v>
      </c>
      <c r="B88" s="14" t="s">
        <v>189</v>
      </c>
      <c r="C88" s="14" t="s">
        <v>190</v>
      </c>
      <c r="D88" s="14" t="s">
        <v>116</v>
      </c>
      <c r="E88" s="44" t="s">
        <v>235</v>
      </c>
      <c r="F88" s="8">
        <v>1</v>
      </c>
      <c r="G88" s="39">
        <v>0</v>
      </c>
      <c r="H88" s="41">
        <v>0</v>
      </c>
      <c r="I88" s="42">
        <v>0</v>
      </c>
      <c r="J88" s="43">
        <v>0</v>
      </c>
      <c r="K88" s="34">
        <v>0</v>
      </c>
      <c r="L88" s="42">
        <v>0</v>
      </c>
      <c r="M88" s="26" t="s">
        <v>225</v>
      </c>
    </row>
    <row r="89" spans="1:13" s="2" customFormat="1" ht="51.75" customHeight="1" x14ac:dyDescent="0.25">
      <c r="A89" s="32">
        <v>78</v>
      </c>
      <c r="B89" s="14" t="s">
        <v>191</v>
      </c>
      <c r="C89" s="14" t="s">
        <v>190</v>
      </c>
      <c r="D89" s="14" t="s">
        <v>116</v>
      </c>
      <c r="E89" s="44" t="s">
        <v>235</v>
      </c>
      <c r="F89" s="8">
        <v>1</v>
      </c>
      <c r="G89" s="39">
        <v>0</v>
      </c>
      <c r="H89" s="41">
        <v>0</v>
      </c>
      <c r="I89" s="42">
        <v>0</v>
      </c>
      <c r="J89" s="43">
        <v>0</v>
      </c>
      <c r="K89" s="34">
        <v>2.0526</v>
      </c>
      <c r="L89" s="42">
        <v>4.4459999999999997</v>
      </c>
      <c r="M89" s="26" t="s">
        <v>225</v>
      </c>
    </row>
    <row r="90" spans="1:13" s="2" customFormat="1" ht="52.5" customHeight="1" x14ac:dyDescent="0.25">
      <c r="A90" s="32">
        <v>79</v>
      </c>
      <c r="B90" s="14" t="s">
        <v>192</v>
      </c>
      <c r="C90" s="14" t="s">
        <v>193</v>
      </c>
      <c r="D90" s="14" t="s">
        <v>50</v>
      </c>
      <c r="E90" s="44" t="s">
        <v>238</v>
      </c>
      <c r="F90" s="8">
        <v>1</v>
      </c>
      <c r="G90" s="44" t="s">
        <v>231</v>
      </c>
      <c r="H90" s="44" t="s">
        <v>231</v>
      </c>
      <c r="I90" s="44" t="s">
        <v>231</v>
      </c>
      <c r="J90" s="44" t="s">
        <v>231</v>
      </c>
      <c r="K90" s="44" t="s">
        <v>231</v>
      </c>
      <c r="L90" s="44" t="s">
        <v>231</v>
      </c>
      <c r="M90" s="26" t="s">
        <v>207</v>
      </c>
    </row>
    <row r="91" spans="1:13" s="2" customFormat="1" ht="51" x14ac:dyDescent="0.25">
      <c r="A91" s="32">
        <v>80</v>
      </c>
      <c r="B91" s="14" t="s">
        <v>194</v>
      </c>
      <c r="C91" s="14" t="s">
        <v>195</v>
      </c>
      <c r="D91" s="14" t="s">
        <v>116</v>
      </c>
      <c r="E91" s="44" t="s">
        <v>235</v>
      </c>
      <c r="F91" s="8">
        <v>1</v>
      </c>
      <c r="G91" s="39">
        <v>0</v>
      </c>
      <c r="H91" s="41">
        <v>0</v>
      </c>
      <c r="I91" s="42">
        <v>0</v>
      </c>
      <c r="J91" s="43">
        <v>0</v>
      </c>
      <c r="K91" s="34">
        <v>1.6149</v>
      </c>
      <c r="L91" s="42">
        <v>2.15</v>
      </c>
      <c r="M91" s="26" t="s">
        <v>232</v>
      </c>
    </row>
    <row r="92" spans="1:13" s="2" customFormat="1" ht="51" x14ac:dyDescent="0.25">
      <c r="A92" s="32">
        <v>81</v>
      </c>
      <c r="B92" s="14" t="s">
        <v>196</v>
      </c>
      <c r="C92" s="14" t="s">
        <v>197</v>
      </c>
      <c r="D92" s="14" t="s">
        <v>116</v>
      </c>
      <c r="E92" s="44" t="s">
        <v>235</v>
      </c>
      <c r="F92" s="8">
        <v>1</v>
      </c>
      <c r="G92" s="39">
        <v>0</v>
      </c>
      <c r="H92" s="41">
        <v>0</v>
      </c>
      <c r="I92" s="42">
        <v>0</v>
      </c>
      <c r="J92" s="43">
        <v>0</v>
      </c>
      <c r="K92" s="43">
        <v>0</v>
      </c>
      <c r="L92" s="40">
        <v>0</v>
      </c>
      <c r="M92" s="26" t="s">
        <v>232</v>
      </c>
    </row>
    <row r="93" spans="1:13" s="2" customFormat="1" ht="53.25" customHeight="1" x14ac:dyDescent="0.25">
      <c r="A93" s="32">
        <v>82</v>
      </c>
      <c r="B93" s="14" t="s">
        <v>198</v>
      </c>
      <c r="C93" s="14" t="s">
        <v>199</v>
      </c>
      <c r="D93" s="14" t="s">
        <v>116</v>
      </c>
      <c r="E93" s="44" t="s">
        <v>235</v>
      </c>
      <c r="F93" s="8">
        <v>1</v>
      </c>
      <c r="G93" s="39">
        <v>0</v>
      </c>
      <c r="H93" s="41">
        <v>0</v>
      </c>
      <c r="I93" s="42">
        <v>0</v>
      </c>
      <c r="J93" s="43">
        <v>0</v>
      </c>
      <c r="K93" s="43">
        <v>0</v>
      </c>
      <c r="L93" s="40">
        <v>0</v>
      </c>
      <c r="M93" s="26" t="s">
        <v>226</v>
      </c>
    </row>
    <row r="94" spans="1:13" s="2" customFormat="1" ht="66.75" customHeight="1" x14ac:dyDescent="0.25">
      <c r="A94" s="32">
        <v>83</v>
      </c>
      <c r="B94" s="14" t="s">
        <v>200</v>
      </c>
      <c r="C94" s="14" t="s">
        <v>201</v>
      </c>
      <c r="D94" s="14" t="s">
        <v>27</v>
      </c>
      <c r="E94" s="44" t="s">
        <v>237</v>
      </c>
      <c r="F94" s="8">
        <v>1</v>
      </c>
      <c r="G94" s="39">
        <v>19</v>
      </c>
      <c r="H94" s="41">
        <v>16</v>
      </c>
      <c r="I94" s="42">
        <v>0</v>
      </c>
      <c r="J94" s="43">
        <v>0</v>
      </c>
      <c r="K94" s="43">
        <v>6.9654999999999996</v>
      </c>
      <c r="L94" s="40">
        <v>7.1227</v>
      </c>
      <c r="M94" s="26" t="s">
        <v>207</v>
      </c>
    </row>
    <row r="95" spans="1:13" s="2" customFormat="1" ht="51" x14ac:dyDescent="0.25">
      <c r="A95" s="32">
        <v>84</v>
      </c>
      <c r="B95" s="14" t="s">
        <v>202</v>
      </c>
      <c r="C95" s="14" t="s">
        <v>203</v>
      </c>
      <c r="D95" s="14" t="s">
        <v>116</v>
      </c>
      <c r="E95" s="44" t="s">
        <v>235</v>
      </c>
      <c r="F95" s="8">
        <v>1</v>
      </c>
      <c r="G95" s="39">
        <v>0</v>
      </c>
      <c r="H95" s="41">
        <v>0</v>
      </c>
      <c r="I95" s="42">
        <v>0</v>
      </c>
      <c r="J95" s="43">
        <v>0</v>
      </c>
      <c r="K95" s="34">
        <v>1.6704000000000001</v>
      </c>
      <c r="L95" s="42">
        <v>3.3410000000000002</v>
      </c>
      <c r="M95" s="26" t="s">
        <v>226</v>
      </c>
    </row>
    <row r="96" spans="1:13" x14ac:dyDescent="0.2">
      <c r="A96" s="1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22"/>
    </row>
    <row r="97" spans="1:13" ht="38.25" customHeight="1" x14ac:dyDescent="0.2">
      <c r="A97" s="29"/>
      <c r="B97" s="47" t="s">
        <v>5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30"/>
    </row>
    <row r="98" spans="1:13" ht="24" customHeight="1" x14ac:dyDescent="0.2">
      <c r="A98" s="29"/>
      <c r="B98" s="47" t="s">
        <v>6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30"/>
    </row>
  </sheetData>
  <mergeCells count="14">
    <mergeCell ref="M3:M4"/>
    <mergeCell ref="B96:L96"/>
    <mergeCell ref="B97:L97"/>
    <mergeCell ref="B98:L98"/>
    <mergeCell ref="A1:M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ageMargins left="0.31496062992125984" right="0.31496062992125984" top="0.74803149606299213" bottom="0.35433070866141736" header="0.31496062992125984" footer="0.31496062992125984"/>
  <pageSetup paperSize="9" scale="65" orientation="landscape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мониторинг</vt:lpstr>
      <vt:lpstr>мониторинг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Черкасова</dc:creator>
  <cp:lastModifiedBy>1</cp:lastModifiedBy>
  <cp:lastPrinted>2021-01-27T11:29:19Z</cp:lastPrinted>
  <dcterms:created xsi:type="dcterms:W3CDTF">2020-12-15T06:10:06Z</dcterms:created>
  <dcterms:modified xsi:type="dcterms:W3CDTF">2021-01-27T11:40:06Z</dcterms:modified>
</cp:coreProperties>
</file>