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0" i="1"/>
  <c r="E50"/>
</calcChain>
</file>

<file path=xl/sharedStrings.xml><?xml version="1.0" encoding="utf-8"?>
<sst xmlns="http://schemas.openxmlformats.org/spreadsheetml/2006/main" count="167" uniqueCount="128">
  <si>
    <t>№ закупки</t>
  </si>
  <si>
    <t>01-ЭА-17</t>
  </si>
  <si>
    <t>01-17-ЗК</t>
  </si>
  <si>
    <t>02-ЭА-17</t>
  </si>
  <si>
    <t>03-ЭА-17</t>
  </si>
  <si>
    <t>04-ЭА-17</t>
  </si>
  <si>
    <t>05-ЭА-17</t>
  </si>
  <si>
    <t>06-ЭА-17</t>
  </si>
  <si>
    <t>07-ЭА-17</t>
  </si>
  <si>
    <t>08-ЭА-17</t>
  </si>
  <si>
    <t>повторно</t>
  </si>
  <si>
    <t>09-ЭА-17</t>
  </si>
  <si>
    <t>10-ЭА-17</t>
  </si>
  <si>
    <t>01- ОК- 17</t>
  </si>
  <si>
    <t>11-ЭА-17</t>
  </si>
  <si>
    <t>12-ЭА-17</t>
  </si>
  <si>
    <t>13-ЭА-17</t>
  </si>
  <si>
    <t>14-ЭА-17</t>
  </si>
  <si>
    <t>15-ЭА-17</t>
  </si>
  <si>
    <t>16-ЭА-17</t>
  </si>
  <si>
    <t>02-17-ЗК</t>
  </si>
  <si>
    <t>02-17 ЕП</t>
  </si>
  <si>
    <t>01-17 ЕП</t>
  </si>
  <si>
    <t>Дата</t>
  </si>
  <si>
    <t>объявлен  28.08.17г</t>
  </si>
  <si>
    <t>объявлен  13.09.17г</t>
  </si>
  <si>
    <t xml:space="preserve">Объявлен </t>
  </si>
  <si>
    <t>Объект закупки</t>
  </si>
  <si>
    <t>Поставка ГСМ</t>
  </si>
  <si>
    <t>Закупка цветочной рассады (однолетних цветов) для посадки на клубы гп Рузаевка</t>
  </si>
  <si>
    <t>выполнение работ по объекту: «Ремонт автомобильной  дороги  по ул. Станиславского в г. Рузаевка»</t>
  </si>
  <si>
    <t>выполнение работ по объекту: «Строительство автомобильной дороги по ул.Некрасова в г.Рузаевка Республики Мордовия»</t>
  </si>
  <si>
    <t>выполнение работ по объекту «Строительство автомобильной дороги по ул. Трудовая в г. Рузаевка Республики Мордовия</t>
  </si>
  <si>
    <t>выполнение работ по  ямочному ремонту  покрытия автомобильных дорог на  территории городского поселения Рузаевка</t>
  </si>
  <si>
    <t>выполнение работ по нанесению горизонтальной дорожной разметки</t>
  </si>
  <si>
    <t>выполнение работ по ямочному ремонту покрытия автомобильных дорог гп Рузаевка</t>
  </si>
  <si>
    <t xml:space="preserve">  1 участник</t>
  </si>
  <si>
    <r>
      <t xml:space="preserve">  </t>
    </r>
    <r>
      <rPr>
        <b/>
        <sz val="12"/>
        <color theme="1"/>
        <rFont val="Times New Roman"/>
        <family val="1"/>
        <charset val="204"/>
      </rPr>
      <t>1 участник</t>
    </r>
  </si>
  <si>
    <t>Разработка проектно-сметной документации на строительство подъездной дороги к школе на 800 ученических мест по ул.Юрасова, г.Рузаевка</t>
  </si>
  <si>
    <t>1 участник (согласование)</t>
  </si>
  <si>
    <t>Косилка К-78М для скашивания травы  на откосах и бермах каналов и дамб</t>
  </si>
  <si>
    <t>12 участников</t>
  </si>
  <si>
    <t>Косилка КПО 2.1 пальцевая однобрусная для скашивания трав в растил.</t>
  </si>
  <si>
    <t>0 участников (не состоялся)</t>
  </si>
  <si>
    <t>выполнение работ по объекту: «Строительство автомобильной дороги по ул.Кольцова г.Рузаевка Республики Мордовия».</t>
  </si>
  <si>
    <t>1 участник</t>
  </si>
  <si>
    <t>поставка ГСМ</t>
  </si>
  <si>
    <t>3 участника</t>
  </si>
  <si>
    <t>выполнение работ по объекту</t>
  </si>
  <si>
    <t>«Ремонт автомобильной  дороги  по ул.Тухачевского в г.Рузаевка Республики Мордовия».</t>
  </si>
  <si>
    <t>«Ремонт автомобильной дороги по ул. Ленина (от ул.Беднодемьяновская до ул. Привокзальная площадь) в г. Рузаевка Республики Мордовия».</t>
  </si>
  <si>
    <t>разработка проектно-сметной документации «Капитальный ремонт автомобильной дороги по ул.Привокзальный пер. с устройством стоянки для автомобилей в г.Рузаевка»</t>
  </si>
  <si>
    <t>Поставка тепловой энергии</t>
  </si>
  <si>
    <t>проведение государственной экспертизы проектной документации и результатов инженерных изысканий по объекту "Строительство подъездной дороги к школе на 800 ученических мест по ул. Юрасова в г.Рузаевка"</t>
  </si>
  <si>
    <t>Цена по контракту (руб)</t>
  </si>
  <si>
    <t>№ и дата</t>
  </si>
  <si>
    <t>заключения контракта</t>
  </si>
  <si>
    <t>Срок</t>
  </si>
  <si>
    <t>выполнения работ</t>
  </si>
  <si>
    <t>Подрядчик</t>
  </si>
  <si>
    <t>ООО "Петрол Трейд"</t>
  </si>
  <si>
    <t>№02/17</t>
  </si>
  <si>
    <t>От 02.06.17</t>
  </si>
  <si>
    <t>15.06.2017г.</t>
  </si>
  <si>
    <t>ООО «РузАвтоСтрой»</t>
  </si>
  <si>
    <t>№04/17</t>
  </si>
  <si>
    <t>От 06.06.17</t>
  </si>
  <si>
    <t>31.07.2017 г.</t>
  </si>
  <si>
    <t>30 дней с даты принятия работ</t>
  </si>
  <si>
    <t>ООО «СтройКарьер»</t>
  </si>
  <si>
    <t>№05/17</t>
  </si>
  <si>
    <t>31.08.2017 г.</t>
  </si>
  <si>
    <t>№ 06/17  от 09.06.17</t>
  </si>
  <si>
    <t>№03/17 от</t>
  </si>
  <si>
    <t>ЗАЯВОК НЕ БЫЛО АУКЦИОН НЕ СОСТОЯЛСЯ</t>
  </si>
  <si>
    <t>07/17 15.08.17</t>
  </si>
  <si>
    <t>ООО «Иссинская ДПМК»</t>
  </si>
  <si>
    <t>08/17 15.08.17</t>
  </si>
  <si>
    <t>ООО «Эко М»</t>
  </si>
  <si>
    <t>от 01.09.17</t>
  </si>
  <si>
    <t>№11/17</t>
  </si>
  <si>
    <t>от 11.10.17</t>
  </si>
  <si>
    <t xml:space="preserve"> В течение 10 дней с даты заключения</t>
  </si>
  <si>
    <t>АО «Дорпроект»</t>
  </si>
  <si>
    <t>№10/17</t>
  </si>
  <si>
    <t>от 10.10.17</t>
  </si>
  <si>
    <t>В течение 10 дней с даты заключения</t>
  </si>
  <si>
    <t>ООО «СмолТра»</t>
  </si>
  <si>
    <t>Подача заявок до 20.09.17, аукцион 25.09.2017</t>
  </si>
  <si>
    <t>от 07.11.17</t>
  </si>
  <si>
    <t>15 раб. дней с даты принятия работ</t>
  </si>
  <si>
    <t>ООО «ОДП№3»</t>
  </si>
  <si>
    <t>№12/17</t>
  </si>
  <si>
    <t>от 20.11.17</t>
  </si>
  <si>
    <t>не позднее 20 (двадцатого) числа месяца следующего за отчетным месяцем</t>
  </si>
  <si>
    <t>№13/17</t>
  </si>
  <si>
    <t>№15/17</t>
  </si>
  <si>
    <t>от 25.12.17</t>
  </si>
  <si>
    <t>в течение 30 (тридцати) дней с даты заключения контракта</t>
  </si>
  <si>
    <t>ООО институт «Мордовагровод проект»</t>
  </si>
  <si>
    <t>№207 от 25.12.2017г</t>
  </si>
  <si>
    <t>АО «Мордовская электротеплосетевая компания»</t>
  </si>
  <si>
    <t>№775/17 от 29.12.2017г</t>
  </si>
  <si>
    <t>45 дней с даты оплаты</t>
  </si>
  <si>
    <t>Аванс 100% в течение 10 дн</t>
  </si>
  <si>
    <t>ГАУ "Госэкспертиза Республики Мордовия"</t>
  </si>
  <si>
    <t>Срок оплаты</t>
  </si>
  <si>
    <t>15.09.17</t>
  </si>
  <si>
    <t>30.06.2017</t>
  </si>
  <si>
    <t>20.08.17</t>
  </si>
  <si>
    <t xml:space="preserve">объявлен
06.08.17
</t>
  </si>
  <si>
    <t>Ремонт автомобильных дорог по ул.Маяковского на участке от ул.Луначарского до ул.К.Маркса; ул.Луначарского от ул.Ленина до ул.Маяковского,ул.Ухтомского на участке от ул.Беднодемьяновская до ул.Луначарского; ул.Беднодемьяновская</t>
  </si>
  <si>
    <t>09/17 от 01.09.2017</t>
  </si>
  <si>
    <t>15.11.2017</t>
  </si>
  <si>
    <t>Общество с ограниченной ответственностью "Стройкарьер"</t>
  </si>
  <si>
    <t>30.11.2017</t>
  </si>
  <si>
    <t>31.01.2018</t>
  </si>
  <si>
    <t>20.12.2017</t>
  </si>
  <si>
    <t>29.12.2017</t>
  </si>
  <si>
    <t xml:space="preserve"> </t>
  </si>
  <si>
    <t>опубликования             в ЕИС</t>
  </si>
  <si>
    <t>№ п/п</t>
  </si>
  <si>
    <t>аукцион не состоялся на сумму</t>
  </si>
  <si>
    <t>аукционы состоялись на сумму</t>
  </si>
  <si>
    <t>За 2017 г.  проведено - 21  закупка , заключено 18 контрактов на сумму 71572014,14 руб., экономия по результатам торгов составила 1439971,53 руб. (0,98% ) от начальной цены по торгам</t>
  </si>
  <si>
    <t>Цена по торгам (руб)</t>
  </si>
  <si>
    <t>01/17 от 12.03.2017</t>
  </si>
  <si>
    <r>
      <t xml:space="preserve">                                                                                    Реестр закупок 2017 год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Приложение № 4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</si>
</sst>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6" xfId="0" applyBorder="1"/>
    <xf numFmtId="2" fontId="2" fillId="0" borderId="5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9" fontId="2" fillId="0" borderId="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0" xfId="0" applyBorder="1"/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54"/>
  <sheetViews>
    <sheetView tabSelected="1" workbookViewId="0">
      <selection sqref="A1:J1"/>
    </sheetView>
  </sheetViews>
  <sheetFormatPr defaultRowHeight="15"/>
  <cols>
    <col min="1" max="1" width="4.140625" customWidth="1"/>
    <col min="2" max="2" width="9.85546875" customWidth="1"/>
    <col min="3" max="3" width="16.140625" customWidth="1"/>
    <col min="4" max="4" width="44.140625" customWidth="1"/>
    <col min="5" max="5" width="14.28515625" customWidth="1"/>
    <col min="6" max="6" width="15" customWidth="1"/>
    <col min="7" max="7" width="13.28515625" customWidth="1"/>
    <col min="8" max="8" width="14.140625" customWidth="1"/>
    <col min="9" max="9" width="15.5703125" customWidth="1"/>
    <col min="10" max="10" width="21.140625" customWidth="1"/>
  </cols>
  <sheetData>
    <row r="1" spans="1:198" ht="21.75" thickBot="1">
      <c r="A1" s="39" t="s">
        <v>127</v>
      </c>
      <c r="B1" s="39"/>
      <c r="C1" s="39"/>
      <c r="D1" s="39"/>
      <c r="E1" s="39"/>
      <c r="F1" s="39"/>
      <c r="G1" s="39"/>
      <c r="H1" s="39"/>
      <c r="I1" s="39"/>
      <c r="J1" s="39"/>
    </row>
    <row r="2" spans="1:198" s="7" customFormat="1" ht="21.75" customHeight="1">
      <c r="A2" s="69" t="s">
        <v>121</v>
      </c>
      <c r="B2" s="59" t="s">
        <v>0</v>
      </c>
      <c r="C2" s="23" t="s">
        <v>23</v>
      </c>
      <c r="D2" s="60" t="s">
        <v>27</v>
      </c>
      <c r="E2" s="59" t="s">
        <v>125</v>
      </c>
      <c r="F2" s="71" t="s">
        <v>54</v>
      </c>
      <c r="G2" s="14" t="s">
        <v>55</v>
      </c>
      <c r="H2" s="14" t="s">
        <v>57</v>
      </c>
      <c r="I2" s="44" t="s">
        <v>106</v>
      </c>
      <c r="J2" s="44" t="s">
        <v>59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</row>
    <row r="3" spans="1:198" s="7" customFormat="1" ht="45.75" customHeight="1">
      <c r="A3" s="69"/>
      <c r="B3" s="59"/>
      <c r="C3" s="23" t="s">
        <v>120</v>
      </c>
      <c r="D3" s="61"/>
      <c r="E3" s="59"/>
      <c r="F3" s="71"/>
      <c r="G3" s="14" t="s">
        <v>56</v>
      </c>
      <c r="H3" s="14" t="s">
        <v>58</v>
      </c>
      <c r="I3" s="44"/>
      <c r="J3" s="44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</row>
    <row r="4" spans="1:198" ht="221.25" hidden="1" customHeight="1" thickBot="1">
      <c r="A4" s="7"/>
      <c r="B4" s="59"/>
      <c r="C4" s="24"/>
      <c r="D4" s="62"/>
      <c r="E4" s="59"/>
      <c r="F4" s="22"/>
      <c r="G4" s="22"/>
      <c r="H4" s="22"/>
      <c r="I4" s="44"/>
      <c r="J4" s="44"/>
    </row>
    <row r="5" spans="1:198" ht="45" customHeight="1">
      <c r="A5" s="28">
        <v>1</v>
      </c>
      <c r="B5" s="32" t="s">
        <v>1</v>
      </c>
      <c r="C5" s="33">
        <v>42780</v>
      </c>
      <c r="D5" s="32" t="s">
        <v>28</v>
      </c>
      <c r="E5" s="34">
        <v>607993.97</v>
      </c>
      <c r="F5" s="35">
        <v>576501.5</v>
      </c>
      <c r="G5" s="32" t="s">
        <v>126</v>
      </c>
      <c r="H5" s="32" t="s">
        <v>116</v>
      </c>
      <c r="I5" s="36"/>
      <c r="J5" s="37" t="s">
        <v>60</v>
      </c>
    </row>
    <row r="6" spans="1:198" ht="45.75" customHeight="1">
      <c r="A6" s="42">
        <v>2</v>
      </c>
      <c r="B6" s="45" t="s">
        <v>2</v>
      </c>
      <c r="C6" s="47">
        <v>42870</v>
      </c>
      <c r="D6" s="49" t="s">
        <v>29</v>
      </c>
      <c r="E6" s="51">
        <v>369600.3</v>
      </c>
      <c r="F6" s="53">
        <v>369600.3</v>
      </c>
      <c r="G6" s="3" t="s">
        <v>61</v>
      </c>
      <c r="H6" s="49" t="s">
        <v>63</v>
      </c>
      <c r="I6" s="49"/>
      <c r="J6" s="49" t="s">
        <v>64</v>
      </c>
    </row>
    <row r="7" spans="1:198" ht="19.5" customHeight="1" thickBot="1">
      <c r="A7" s="70"/>
      <c r="B7" s="46"/>
      <c r="C7" s="48"/>
      <c r="D7" s="50"/>
      <c r="E7" s="52"/>
      <c r="F7" s="54"/>
      <c r="G7" s="2" t="s">
        <v>62</v>
      </c>
      <c r="H7" s="50"/>
      <c r="I7" s="50"/>
      <c r="J7" s="50"/>
    </row>
    <row r="8" spans="1:198" ht="47.25" customHeight="1">
      <c r="A8" s="41">
        <v>3</v>
      </c>
      <c r="B8" s="55" t="s">
        <v>3</v>
      </c>
      <c r="C8" s="56">
        <v>42860</v>
      </c>
      <c r="D8" s="57" t="s">
        <v>30</v>
      </c>
      <c r="E8" s="58">
        <v>9249560</v>
      </c>
      <c r="F8" s="58">
        <v>9018321</v>
      </c>
      <c r="G8" s="3" t="s">
        <v>65</v>
      </c>
      <c r="H8" s="57" t="s">
        <v>67</v>
      </c>
      <c r="I8" s="57" t="s">
        <v>68</v>
      </c>
      <c r="J8" s="57" t="s">
        <v>69</v>
      </c>
    </row>
    <row r="9" spans="1:198" ht="21.75" customHeight="1" thickBot="1">
      <c r="A9" s="42"/>
      <c r="B9" s="46"/>
      <c r="C9" s="48"/>
      <c r="D9" s="50"/>
      <c r="E9" s="52"/>
      <c r="F9" s="52"/>
      <c r="G9" s="2" t="s">
        <v>66</v>
      </c>
      <c r="H9" s="50"/>
      <c r="I9" s="50"/>
      <c r="J9" s="50"/>
    </row>
    <row r="10" spans="1:198" ht="55.5" customHeight="1">
      <c r="A10" s="41">
        <v>4</v>
      </c>
      <c r="B10" s="55" t="s">
        <v>4</v>
      </c>
      <c r="C10" s="56">
        <v>42860</v>
      </c>
      <c r="D10" s="57" t="s">
        <v>31</v>
      </c>
      <c r="E10" s="58">
        <v>7333774</v>
      </c>
      <c r="F10" s="58">
        <v>6637065.4699999997</v>
      </c>
      <c r="G10" s="3" t="s">
        <v>70</v>
      </c>
      <c r="H10" s="57" t="s">
        <v>71</v>
      </c>
      <c r="I10" s="57" t="s">
        <v>68</v>
      </c>
      <c r="J10" s="57" t="s">
        <v>64</v>
      </c>
    </row>
    <row r="11" spans="1:198" ht="30" customHeight="1" thickBot="1">
      <c r="A11" s="42"/>
      <c r="B11" s="46"/>
      <c r="C11" s="48"/>
      <c r="D11" s="50"/>
      <c r="E11" s="52"/>
      <c r="F11" s="52"/>
      <c r="G11" s="2" t="s">
        <v>66</v>
      </c>
      <c r="H11" s="50"/>
      <c r="I11" s="50"/>
      <c r="J11" s="50"/>
    </row>
    <row r="12" spans="1:198" ht="69" customHeight="1" thickBot="1">
      <c r="A12" s="27">
        <v>5</v>
      </c>
      <c r="B12" s="2" t="s">
        <v>5</v>
      </c>
      <c r="C12" s="17">
        <v>42870</v>
      </c>
      <c r="D12" s="2" t="s">
        <v>32</v>
      </c>
      <c r="E12" s="8">
        <v>2503310</v>
      </c>
      <c r="F12" s="8">
        <v>2365627.9500000002</v>
      </c>
      <c r="G12" s="10" t="s">
        <v>72</v>
      </c>
      <c r="H12" s="2" t="s">
        <v>67</v>
      </c>
      <c r="I12" s="2" t="s">
        <v>68</v>
      </c>
      <c r="J12" s="2" t="s">
        <v>64</v>
      </c>
    </row>
    <row r="13" spans="1:198" ht="33" customHeight="1">
      <c r="A13" s="41">
        <v>6</v>
      </c>
      <c r="B13" s="55" t="s">
        <v>6</v>
      </c>
      <c r="C13" s="56">
        <v>42871</v>
      </c>
      <c r="D13" s="57" t="s">
        <v>33</v>
      </c>
      <c r="E13" s="58">
        <v>1508060</v>
      </c>
      <c r="F13" s="58">
        <v>1508060</v>
      </c>
      <c r="G13" s="11" t="s">
        <v>73</v>
      </c>
      <c r="H13" s="57" t="s">
        <v>108</v>
      </c>
      <c r="I13" s="57" t="s">
        <v>68</v>
      </c>
      <c r="J13" s="57" t="s">
        <v>64</v>
      </c>
    </row>
    <row r="14" spans="1:198" ht="38.25" customHeight="1" thickBot="1">
      <c r="A14" s="42"/>
      <c r="B14" s="46"/>
      <c r="C14" s="48"/>
      <c r="D14" s="50"/>
      <c r="E14" s="52"/>
      <c r="F14" s="52"/>
      <c r="G14" s="10">
        <v>42891</v>
      </c>
      <c r="H14" s="50"/>
      <c r="I14" s="50"/>
      <c r="J14" s="50"/>
    </row>
    <row r="15" spans="1:198" ht="57" customHeight="1" thickBot="1">
      <c r="A15" s="27">
        <v>7</v>
      </c>
      <c r="B15" s="2" t="s">
        <v>7</v>
      </c>
      <c r="C15" s="17">
        <v>42931</v>
      </c>
      <c r="D15" s="2" t="s">
        <v>33</v>
      </c>
      <c r="E15" s="8">
        <v>2962731</v>
      </c>
      <c r="F15" s="8"/>
      <c r="G15" s="10"/>
      <c r="H15" s="10" t="s">
        <v>107</v>
      </c>
      <c r="I15" s="2" t="s">
        <v>68</v>
      </c>
      <c r="J15" s="2" t="s">
        <v>74</v>
      </c>
    </row>
    <row r="16" spans="1:198" ht="48" thickBot="1">
      <c r="A16" s="27">
        <v>8</v>
      </c>
      <c r="B16" s="2" t="s">
        <v>8</v>
      </c>
      <c r="C16" s="17">
        <v>42935</v>
      </c>
      <c r="D16" s="2" t="s">
        <v>34</v>
      </c>
      <c r="E16" s="8">
        <v>446429</v>
      </c>
      <c r="F16" s="8"/>
      <c r="G16" s="10"/>
      <c r="H16" s="10" t="s">
        <v>109</v>
      </c>
      <c r="I16" s="2" t="s">
        <v>68</v>
      </c>
      <c r="J16" s="2" t="s">
        <v>74</v>
      </c>
    </row>
    <row r="17" spans="1:10" ht="62.25" customHeight="1">
      <c r="A17" s="41">
        <v>9</v>
      </c>
      <c r="B17" s="3" t="s">
        <v>9</v>
      </c>
      <c r="C17" s="56">
        <v>42941</v>
      </c>
      <c r="D17" s="3" t="s">
        <v>35</v>
      </c>
      <c r="E17" s="9">
        <v>2962731</v>
      </c>
      <c r="F17" s="58">
        <v>2962731</v>
      </c>
      <c r="G17" s="63" t="s">
        <v>75</v>
      </c>
      <c r="H17" s="63" t="s">
        <v>107</v>
      </c>
      <c r="I17" s="57" t="s">
        <v>68</v>
      </c>
      <c r="J17" s="57" t="s">
        <v>76</v>
      </c>
    </row>
    <row r="18" spans="1:10" ht="15.75" customHeight="1" thickBot="1">
      <c r="A18" s="42"/>
      <c r="B18" s="2" t="s">
        <v>10</v>
      </c>
      <c r="C18" s="48"/>
      <c r="D18" s="4" t="s">
        <v>36</v>
      </c>
      <c r="E18" s="8"/>
      <c r="F18" s="52"/>
      <c r="G18" s="64"/>
      <c r="H18" s="64"/>
      <c r="I18" s="50"/>
      <c r="J18" s="50"/>
    </row>
    <row r="19" spans="1:10" ht="59.25" customHeight="1">
      <c r="A19" s="41">
        <v>10</v>
      </c>
      <c r="B19" s="3" t="s">
        <v>11</v>
      </c>
      <c r="C19" s="56">
        <v>42944</v>
      </c>
      <c r="D19" s="3" t="s">
        <v>34</v>
      </c>
      <c r="E19" s="58">
        <v>446429</v>
      </c>
      <c r="F19" s="58">
        <v>446429</v>
      </c>
      <c r="G19" s="63" t="s">
        <v>77</v>
      </c>
      <c r="H19" s="63" t="s">
        <v>109</v>
      </c>
      <c r="I19" s="57" t="s">
        <v>68</v>
      </c>
      <c r="J19" s="57" t="s">
        <v>78</v>
      </c>
    </row>
    <row r="20" spans="1:10" ht="26.25" customHeight="1" thickBot="1">
      <c r="A20" s="42"/>
      <c r="B20" s="2" t="s">
        <v>10</v>
      </c>
      <c r="C20" s="48"/>
      <c r="D20" s="2" t="s">
        <v>37</v>
      </c>
      <c r="E20" s="52"/>
      <c r="F20" s="52"/>
      <c r="G20" s="64"/>
      <c r="H20" s="64"/>
      <c r="I20" s="50"/>
      <c r="J20" s="50"/>
    </row>
    <row r="21" spans="1:10" ht="79.5" hidden="1" customHeight="1" thickBot="1">
      <c r="A21" s="27"/>
      <c r="B21" s="2"/>
      <c r="C21" s="17">
        <v>42953</v>
      </c>
      <c r="D21" s="13"/>
      <c r="E21" s="15"/>
      <c r="F21" s="15"/>
      <c r="G21" s="2" t="s">
        <v>79</v>
      </c>
      <c r="H21" s="16"/>
      <c r="I21" s="13"/>
      <c r="J21" s="13"/>
    </row>
    <row r="22" spans="1:10" ht="127.5" customHeight="1" thickBot="1">
      <c r="A22" s="27">
        <v>11</v>
      </c>
      <c r="B22" s="2" t="s">
        <v>12</v>
      </c>
      <c r="C22" s="17" t="s">
        <v>110</v>
      </c>
      <c r="D22" s="2" t="s">
        <v>111</v>
      </c>
      <c r="E22" s="8">
        <v>22409681</v>
      </c>
      <c r="F22" s="8">
        <v>22409681</v>
      </c>
      <c r="G22" s="10" t="s">
        <v>112</v>
      </c>
      <c r="H22" s="10" t="s">
        <v>113</v>
      </c>
      <c r="I22" s="2" t="s">
        <v>68</v>
      </c>
      <c r="J22" s="2" t="s">
        <v>114</v>
      </c>
    </row>
    <row r="23" spans="1:10" ht="69" customHeight="1">
      <c r="A23" s="41">
        <v>12</v>
      </c>
      <c r="B23" s="55" t="s">
        <v>13</v>
      </c>
      <c r="C23" s="56" t="s">
        <v>24</v>
      </c>
      <c r="D23" s="3" t="s">
        <v>38</v>
      </c>
      <c r="E23" s="58">
        <v>499000</v>
      </c>
      <c r="F23" s="58">
        <v>499000</v>
      </c>
      <c r="G23" s="3" t="s">
        <v>80</v>
      </c>
      <c r="H23" s="57" t="s">
        <v>82</v>
      </c>
      <c r="I23" s="57" t="s">
        <v>68</v>
      </c>
      <c r="J23" s="57" t="s">
        <v>83</v>
      </c>
    </row>
    <row r="24" spans="1:10" ht="27.75" customHeight="1" thickBot="1">
      <c r="A24" s="42"/>
      <c r="B24" s="46"/>
      <c r="C24" s="48"/>
      <c r="D24" s="4" t="s">
        <v>39</v>
      </c>
      <c r="E24" s="52"/>
      <c r="F24" s="52"/>
      <c r="G24" s="2" t="s">
        <v>81</v>
      </c>
      <c r="H24" s="50"/>
      <c r="I24" s="50"/>
      <c r="J24" s="50"/>
    </row>
    <row r="25" spans="1:10" ht="63.75" customHeight="1">
      <c r="A25" s="41">
        <v>13</v>
      </c>
      <c r="B25" s="55" t="s">
        <v>14</v>
      </c>
      <c r="C25" s="56" t="s">
        <v>25</v>
      </c>
      <c r="D25" s="3" t="s">
        <v>40</v>
      </c>
      <c r="E25" s="58">
        <v>671000</v>
      </c>
      <c r="F25" s="58">
        <v>541802.72</v>
      </c>
      <c r="G25" s="3" t="s">
        <v>84</v>
      </c>
      <c r="H25" s="57" t="s">
        <v>86</v>
      </c>
      <c r="I25" s="57" t="s">
        <v>68</v>
      </c>
      <c r="J25" s="57" t="s">
        <v>87</v>
      </c>
    </row>
    <row r="26" spans="1:10" ht="16.5" thickBot="1">
      <c r="A26" s="42"/>
      <c r="B26" s="46"/>
      <c r="C26" s="48"/>
      <c r="D26" s="4" t="s">
        <v>41</v>
      </c>
      <c r="E26" s="52"/>
      <c r="F26" s="52"/>
      <c r="G26" s="2" t="s">
        <v>85</v>
      </c>
      <c r="H26" s="50"/>
      <c r="I26" s="50"/>
      <c r="J26" s="50"/>
    </row>
    <row r="27" spans="1:10" ht="64.5" customHeight="1">
      <c r="A27" s="41">
        <v>14</v>
      </c>
      <c r="B27" s="55" t="s">
        <v>15</v>
      </c>
      <c r="C27" s="56" t="s">
        <v>25</v>
      </c>
      <c r="D27" s="3" t="s">
        <v>42</v>
      </c>
      <c r="E27" s="58">
        <v>82000</v>
      </c>
      <c r="F27" s="58"/>
      <c r="G27" s="65"/>
      <c r="H27" s="57" t="s">
        <v>86</v>
      </c>
      <c r="I27" s="57" t="s">
        <v>68</v>
      </c>
      <c r="J27" s="57" t="s">
        <v>88</v>
      </c>
    </row>
    <row r="28" spans="1:10" ht="18.75" customHeight="1" thickBot="1">
      <c r="A28" s="42"/>
      <c r="B28" s="46"/>
      <c r="C28" s="48"/>
      <c r="D28" s="5" t="s">
        <v>43</v>
      </c>
      <c r="E28" s="52"/>
      <c r="F28" s="52"/>
      <c r="G28" s="66"/>
      <c r="H28" s="50"/>
      <c r="I28" s="50"/>
      <c r="J28" s="50"/>
    </row>
    <row r="29" spans="1:10" ht="68.25" customHeight="1">
      <c r="A29" s="41">
        <v>15</v>
      </c>
      <c r="B29" s="55" t="s">
        <v>16</v>
      </c>
      <c r="C29" s="18" t="s">
        <v>26</v>
      </c>
      <c r="D29" s="3" t="s">
        <v>44</v>
      </c>
      <c r="E29" s="58">
        <v>9083142</v>
      </c>
      <c r="F29" s="58">
        <v>9083142</v>
      </c>
      <c r="G29" s="3" t="s">
        <v>80</v>
      </c>
      <c r="H29" s="57" t="s">
        <v>115</v>
      </c>
      <c r="I29" s="57" t="s">
        <v>90</v>
      </c>
      <c r="J29" s="57" t="s">
        <v>91</v>
      </c>
    </row>
    <row r="30" spans="1:10" ht="31.5" customHeight="1" thickBot="1">
      <c r="A30" s="42"/>
      <c r="B30" s="46"/>
      <c r="C30" s="17">
        <v>43014</v>
      </c>
      <c r="D30" s="4" t="s">
        <v>45</v>
      </c>
      <c r="E30" s="52"/>
      <c r="F30" s="52"/>
      <c r="G30" s="2" t="s">
        <v>89</v>
      </c>
      <c r="H30" s="50"/>
      <c r="I30" s="50"/>
      <c r="J30" s="50"/>
    </row>
    <row r="31" spans="1:10" ht="23.25" customHeight="1">
      <c r="A31" s="41">
        <v>16</v>
      </c>
      <c r="B31" s="55" t="s">
        <v>17</v>
      </c>
      <c r="C31" s="18" t="s">
        <v>26</v>
      </c>
      <c r="D31" s="3" t="s">
        <v>46</v>
      </c>
      <c r="E31" s="58">
        <v>1175687.3999999999</v>
      </c>
      <c r="F31" s="58">
        <v>1116874.2</v>
      </c>
      <c r="G31" s="3" t="s">
        <v>92</v>
      </c>
      <c r="H31" s="57" t="s">
        <v>116</v>
      </c>
      <c r="I31" s="57" t="s">
        <v>94</v>
      </c>
      <c r="J31" s="57" t="s">
        <v>60</v>
      </c>
    </row>
    <row r="32" spans="1:10" ht="31.5" customHeight="1">
      <c r="A32" s="43"/>
      <c r="B32" s="45"/>
      <c r="C32" s="18">
        <v>43028</v>
      </c>
      <c r="D32" s="3"/>
      <c r="E32" s="51"/>
      <c r="F32" s="51"/>
      <c r="G32" s="3" t="s">
        <v>93</v>
      </c>
      <c r="H32" s="49"/>
      <c r="I32" s="49"/>
      <c r="J32" s="49"/>
    </row>
    <row r="33" spans="1:10" ht="3" customHeight="1">
      <c r="A33" s="43"/>
      <c r="B33" s="45"/>
      <c r="C33" s="19"/>
      <c r="D33" s="3"/>
      <c r="E33" s="51"/>
      <c r="F33" s="51"/>
      <c r="G33" s="12"/>
      <c r="H33" s="49"/>
      <c r="I33" s="49"/>
      <c r="J33" s="49"/>
    </row>
    <row r="34" spans="1:10" ht="2.25" customHeight="1">
      <c r="A34" s="43"/>
      <c r="B34" s="45"/>
      <c r="C34" s="19"/>
      <c r="D34" s="3"/>
      <c r="E34" s="51"/>
      <c r="F34" s="51"/>
      <c r="G34" s="12"/>
      <c r="H34" s="49"/>
      <c r="I34" s="49"/>
      <c r="J34" s="49"/>
    </row>
    <row r="35" spans="1:10" ht="5.25" hidden="1" customHeight="1">
      <c r="A35" s="43"/>
      <c r="B35" s="45"/>
      <c r="C35" s="19"/>
      <c r="D35" s="3"/>
      <c r="E35" s="51"/>
      <c r="F35" s="51"/>
      <c r="G35" s="12"/>
      <c r="H35" s="49"/>
      <c r="I35" s="49"/>
      <c r="J35" s="49"/>
    </row>
    <row r="36" spans="1:10" ht="22.5" hidden="1" customHeight="1">
      <c r="A36" s="43"/>
      <c r="B36" s="45"/>
      <c r="C36" s="19"/>
      <c r="D36" s="3"/>
      <c r="E36" s="51"/>
      <c r="F36" s="51"/>
      <c r="G36" s="12"/>
      <c r="H36" s="49"/>
      <c r="I36" s="49"/>
      <c r="J36" s="49"/>
    </row>
    <row r="37" spans="1:10" ht="61.5" customHeight="1" thickBot="1">
      <c r="A37" s="42"/>
      <c r="B37" s="46"/>
      <c r="C37" s="20"/>
      <c r="D37" s="4" t="s">
        <v>47</v>
      </c>
      <c r="E37" s="52"/>
      <c r="F37" s="52"/>
      <c r="G37" s="6"/>
      <c r="H37" s="50"/>
      <c r="I37" s="50"/>
      <c r="J37" s="50"/>
    </row>
    <row r="38" spans="1:10" ht="27.75" customHeight="1">
      <c r="A38" s="41">
        <v>17</v>
      </c>
      <c r="B38" s="55" t="s">
        <v>18</v>
      </c>
      <c r="C38" s="18" t="s">
        <v>26</v>
      </c>
      <c r="D38" s="3" t="s">
        <v>48</v>
      </c>
      <c r="E38" s="58">
        <v>1060467</v>
      </c>
      <c r="F38" s="58">
        <v>1060467</v>
      </c>
      <c r="G38" s="65" t="s">
        <v>95</v>
      </c>
      <c r="H38" s="63" t="s">
        <v>117</v>
      </c>
      <c r="I38" s="57" t="s">
        <v>68</v>
      </c>
      <c r="J38" s="57" t="s">
        <v>69</v>
      </c>
    </row>
    <row r="39" spans="1:10" ht="33" customHeight="1">
      <c r="A39" s="43"/>
      <c r="B39" s="45"/>
      <c r="C39" s="18">
        <v>43055</v>
      </c>
      <c r="D39" s="3" t="s">
        <v>49</v>
      </c>
      <c r="E39" s="51"/>
      <c r="F39" s="51"/>
      <c r="G39" s="67"/>
      <c r="H39" s="68"/>
      <c r="I39" s="49"/>
      <c r="J39" s="49"/>
    </row>
    <row r="40" spans="1:10" ht="16.5" customHeight="1" thickBot="1">
      <c r="A40" s="42"/>
      <c r="B40" s="45"/>
      <c r="C40" s="19"/>
      <c r="D40" s="3"/>
      <c r="E40" s="51"/>
      <c r="F40" s="51"/>
      <c r="G40" s="67"/>
      <c r="H40" s="68"/>
      <c r="I40" s="49"/>
      <c r="J40" s="49"/>
    </row>
    <row r="41" spans="1:10" ht="16.5" hidden="1" thickBot="1">
      <c r="A41" s="27"/>
      <c r="B41" s="46"/>
      <c r="C41" s="20"/>
      <c r="D41" s="2"/>
      <c r="E41" s="52"/>
      <c r="F41" s="52"/>
      <c r="G41" s="66"/>
      <c r="H41" s="64"/>
      <c r="I41" s="50"/>
      <c r="J41" s="50"/>
    </row>
    <row r="42" spans="1:10" ht="59.25" customHeight="1">
      <c r="A42" s="41">
        <v>18</v>
      </c>
      <c r="B42" s="55" t="s">
        <v>19</v>
      </c>
      <c r="C42" s="18" t="s">
        <v>26</v>
      </c>
      <c r="D42" s="57" t="s">
        <v>50</v>
      </c>
      <c r="E42" s="58">
        <v>12002451</v>
      </c>
      <c r="F42" s="58">
        <v>12002451</v>
      </c>
      <c r="G42" s="65"/>
      <c r="H42" s="63" t="s">
        <v>118</v>
      </c>
      <c r="I42" s="57" t="s">
        <v>68</v>
      </c>
      <c r="J42" s="57" t="s">
        <v>69</v>
      </c>
    </row>
    <row r="43" spans="1:10" ht="16.5" thickBot="1">
      <c r="A43" s="42"/>
      <c r="B43" s="46"/>
      <c r="C43" s="17">
        <v>43055</v>
      </c>
      <c r="D43" s="50"/>
      <c r="E43" s="52"/>
      <c r="F43" s="52"/>
      <c r="G43" s="66"/>
      <c r="H43" s="64"/>
      <c r="I43" s="50"/>
      <c r="J43" s="50"/>
    </row>
    <row r="44" spans="1:10" ht="58.5" customHeight="1">
      <c r="A44" s="41">
        <v>19</v>
      </c>
      <c r="B44" s="55" t="s">
        <v>20</v>
      </c>
      <c r="C44" s="18" t="s">
        <v>26</v>
      </c>
      <c r="D44" s="57" t="s">
        <v>51</v>
      </c>
      <c r="E44" s="58">
        <v>399000</v>
      </c>
      <c r="F44" s="58">
        <v>349771</v>
      </c>
      <c r="G44" s="3" t="s">
        <v>96</v>
      </c>
      <c r="H44" s="57" t="s">
        <v>98</v>
      </c>
      <c r="I44" s="57" t="s">
        <v>68</v>
      </c>
      <c r="J44" s="57" t="s">
        <v>99</v>
      </c>
    </row>
    <row r="45" spans="1:10" ht="30" customHeight="1" thickBot="1">
      <c r="A45" s="42"/>
      <c r="B45" s="46"/>
      <c r="C45" s="17">
        <v>43063</v>
      </c>
      <c r="D45" s="50"/>
      <c r="E45" s="52"/>
      <c r="F45" s="52"/>
      <c r="G45" s="2" t="s">
        <v>97</v>
      </c>
      <c r="H45" s="50"/>
      <c r="I45" s="50"/>
      <c r="J45" s="50"/>
    </row>
    <row r="46" spans="1:10" ht="44.25" customHeight="1">
      <c r="A46" s="41">
        <v>20</v>
      </c>
      <c r="B46" s="55" t="s">
        <v>21</v>
      </c>
      <c r="C46" s="18" t="s">
        <v>26</v>
      </c>
      <c r="D46" s="57" t="s">
        <v>52</v>
      </c>
      <c r="E46" s="58">
        <v>485819</v>
      </c>
      <c r="F46" s="58">
        <v>485819</v>
      </c>
      <c r="G46" s="57" t="s">
        <v>100</v>
      </c>
      <c r="H46" s="63"/>
      <c r="I46" s="57"/>
      <c r="J46" s="57" t="s">
        <v>101</v>
      </c>
    </row>
    <row r="47" spans="1:10" ht="16.5" thickBot="1">
      <c r="A47" s="42"/>
      <c r="B47" s="46"/>
      <c r="C47" s="17">
        <v>43087</v>
      </c>
      <c r="D47" s="50"/>
      <c r="E47" s="52"/>
      <c r="F47" s="52"/>
      <c r="G47" s="50"/>
      <c r="H47" s="64"/>
      <c r="I47" s="50"/>
      <c r="J47" s="50"/>
    </row>
    <row r="48" spans="1:10" ht="53.25" customHeight="1">
      <c r="A48" s="41">
        <v>21</v>
      </c>
      <c r="B48" s="55" t="s">
        <v>22</v>
      </c>
      <c r="C48" s="18" t="s">
        <v>26</v>
      </c>
      <c r="D48" s="57" t="s">
        <v>53</v>
      </c>
      <c r="E48" s="58">
        <v>244280</v>
      </c>
      <c r="F48" s="58">
        <v>138670</v>
      </c>
      <c r="G48" s="57" t="s">
        <v>102</v>
      </c>
      <c r="H48" s="63" t="s">
        <v>103</v>
      </c>
      <c r="I48" s="57" t="s">
        <v>104</v>
      </c>
      <c r="J48" s="57" t="s">
        <v>105</v>
      </c>
    </row>
    <row r="49" spans="1:11" ht="48.75" customHeight="1" thickBot="1">
      <c r="A49" s="42"/>
      <c r="B49" s="46"/>
      <c r="C49" s="17">
        <v>43070</v>
      </c>
      <c r="D49" s="50"/>
      <c r="E49" s="52"/>
      <c r="F49" s="52"/>
      <c r="G49" s="50"/>
      <c r="H49" s="64"/>
      <c r="I49" s="50"/>
      <c r="J49" s="50"/>
    </row>
    <row r="50" spans="1:11" ht="15.75">
      <c r="B50" s="1" t="s">
        <v>119</v>
      </c>
      <c r="E50" s="29">
        <f>SUM(E5:E49)</f>
        <v>76503145.669999987</v>
      </c>
      <c r="F50" s="21">
        <f>SUM(F5:F49)</f>
        <v>71572014.140000001</v>
      </c>
    </row>
    <row r="51" spans="1:11" ht="15.75">
      <c r="A51" s="1"/>
      <c r="B51" s="1"/>
      <c r="C51" s="1"/>
      <c r="D51" s="25" t="s">
        <v>122</v>
      </c>
      <c r="E51" s="29">
        <v>3491160</v>
      </c>
      <c r="F51" s="1"/>
      <c r="G51" s="1"/>
      <c r="H51" s="1"/>
      <c r="I51" s="1"/>
      <c r="J51" s="1"/>
    </row>
    <row r="52" spans="1:11" ht="15.75">
      <c r="A52" s="1"/>
      <c r="B52" s="1" t="s">
        <v>119</v>
      </c>
      <c r="C52" s="1"/>
      <c r="D52" s="25" t="s">
        <v>123</v>
      </c>
      <c r="E52" s="30">
        <v>73011985.670000002</v>
      </c>
      <c r="F52" s="1"/>
      <c r="G52" s="1"/>
      <c r="H52" s="1"/>
      <c r="I52" s="1"/>
      <c r="J52" s="1"/>
    </row>
    <row r="53" spans="1:11" ht="15.75">
      <c r="A53" s="1"/>
      <c r="B53" s="1"/>
      <c r="C53" s="1"/>
      <c r="D53" s="1"/>
      <c r="E53" s="31"/>
      <c r="F53" s="1"/>
      <c r="G53" s="1"/>
      <c r="H53" s="1"/>
      <c r="I53" s="1"/>
      <c r="J53" s="1"/>
    </row>
    <row r="54" spans="1:11" ht="34.5" customHeight="1">
      <c r="A54" s="1"/>
      <c r="B54" s="40" t="s">
        <v>124</v>
      </c>
      <c r="C54" s="40"/>
      <c r="D54" s="40"/>
      <c r="E54" s="40"/>
      <c r="F54" s="40"/>
      <c r="G54" s="40"/>
      <c r="H54" s="40"/>
      <c r="I54" s="40"/>
      <c r="J54" s="40"/>
      <c r="K54" s="26"/>
    </row>
  </sheetData>
  <mergeCells count="142">
    <mergeCell ref="A2:A3"/>
    <mergeCell ref="A6:A7"/>
    <mergeCell ref="I48:I49"/>
    <mergeCell ref="J48:J49"/>
    <mergeCell ref="F2:F3"/>
    <mergeCell ref="B48:B49"/>
    <mergeCell ref="D48:D49"/>
    <mergeCell ref="E48:E49"/>
    <mergeCell ref="F48:F49"/>
    <mergeCell ref="G48:G49"/>
    <mergeCell ref="H48:H49"/>
    <mergeCell ref="J44:J45"/>
    <mergeCell ref="B46:B47"/>
    <mergeCell ref="D46:D47"/>
    <mergeCell ref="E46:E47"/>
    <mergeCell ref="F46:F47"/>
    <mergeCell ref="G46:G47"/>
    <mergeCell ref="H46:H47"/>
    <mergeCell ref="I46:I47"/>
    <mergeCell ref="J46:J47"/>
    <mergeCell ref="B44:B45"/>
    <mergeCell ref="D44:D45"/>
    <mergeCell ref="E44:E45"/>
    <mergeCell ref="F44:F45"/>
    <mergeCell ref="H44:H45"/>
    <mergeCell ref="I44:I45"/>
    <mergeCell ref="J38:J41"/>
    <mergeCell ref="B42:B43"/>
    <mergeCell ref="D42:D43"/>
    <mergeCell ref="E42:E43"/>
    <mergeCell ref="F42:F43"/>
    <mergeCell ref="G42:G43"/>
    <mergeCell ref="H42:H43"/>
    <mergeCell ref="I42:I43"/>
    <mergeCell ref="J42:J43"/>
    <mergeCell ref="B38:B41"/>
    <mergeCell ref="E38:E41"/>
    <mergeCell ref="F38:F41"/>
    <mergeCell ref="G38:G41"/>
    <mergeCell ref="H38:H41"/>
    <mergeCell ref="I38:I41"/>
    <mergeCell ref="B31:B37"/>
    <mergeCell ref="E31:E37"/>
    <mergeCell ref="F31:F37"/>
    <mergeCell ref="H31:H37"/>
    <mergeCell ref="I31:I37"/>
    <mergeCell ref="J31:J37"/>
    <mergeCell ref="I27:I28"/>
    <mergeCell ref="J27:J28"/>
    <mergeCell ref="B29:B30"/>
    <mergeCell ref="E29:E30"/>
    <mergeCell ref="F29:F30"/>
    <mergeCell ref="H29:H30"/>
    <mergeCell ref="I29:I30"/>
    <mergeCell ref="J29:J30"/>
    <mergeCell ref="B27:B28"/>
    <mergeCell ref="C27:C28"/>
    <mergeCell ref="E27:E28"/>
    <mergeCell ref="F27:F28"/>
    <mergeCell ref="G27:G28"/>
    <mergeCell ref="H27:H28"/>
    <mergeCell ref="J23:J24"/>
    <mergeCell ref="B25:B26"/>
    <mergeCell ref="C25:C26"/>
    <mergeCell ref="E25:E26"/>
    <mergeCell ref="F25:F26"/>
    <mergeCell ref="H25:H26"/>
    <mergeCell ref="I25:I26"/>
    <mergeCell ref="J25:J26"/>
    <mergeCell ref="B23:B24"/>
    <mergeCell ref="C23:C24"/>
    <mergeCell ref="E23:E24"/>
    <mergeCell ref="F23:F24"/>
    <mergeCell ref="H23:H24"/>
    <mergeCell ref="I23:I24"/>
    <mergeCell ref="J19:J20"/>
    <mergeCell ref="C19:C20"/>
    <mergeCell ref="E19:E20"/>
    <mergeCell ref="F19:F20"/>
    <mergeCell ref="G19:G20"/>
    <mergeCell ref="H19:H20"/>
    <mergeCell ref="I19:I20"/>
    <mergeCell ref="C17:C18"/>
    <mergeCell ref="F17:F18"/>
    <mergeCell ref="G17:G18"/>
    <mergeCell ref="H17:H18"/>
    <mergeCell ref="I17:I18"/>
    <mergeCell ref="J17:J18"/>
    <mergeCell ref="I10:I11"/>
    <mergeCell ref="J10:J11"/>
    <mergeCell ref="B13:B14"/>
    <mergeCell ref="C13:C14"/>
    <mergeCell ref="D13:D14"/>
    <mergeCell ref="E13:E14"/>
    <mergeCell ref="F13:F14"/>
    <mergeCell ref="H13:H14"/>
    <mergeCell ref="I13:I14"/>
    <mergeCell ref="J13:J14"/>
    <mergeCell ref="B10:B11"/>
    <mergeCell ref="C10:C11"/>
    <mergeCell ref="D10:D11"/>
    <mergeCell ref="E10:E11"/>
    <mergeCell ref="F10:F11"/>
    <mergeCell ref="H10:H11"/>
    <mergeCell ref="B8:B9"/>
    <mergeCell ref="C8:C9"/>
    <mergeCell ref="D8:D9"/>
    <mergeCell ref="E8:E9"/>
    <mergeCell ref="I6:I7"/>
    <mergeCell ref="J6:J7"/>
    <mergeCell ref="B2:B4"/>
    <mergeCell ref="D2:D4"/>
    <mergeCell ref="E2:E4"/>
    <mergeCell ref="I2:I4"/>
    <mergeCell ref="F8:F9"/>
    <mergeCell ref="H8:H9"/>
    <mergeCell ref="I8:I9"/>
    <mergeCell ref="J8:J9"/>
    <mergeCell ref="A1:J1"/>
    <mergeCell ref="B54:J54"/>
    <mergeCell ref="A8:A9"/>
    <mergeCell ref="A10:A11"/>
    <mergeCell ref="A13:A14"/>
    <mergeCell ref="A17:A18"/>
    <mergeCell ref="A19:A20"/>
    <mergeCell ref="A23:A24"/>
    <mergeCell ref="A25:A26"/>
    <mergeCell ref="A27:A28"/>
    <mergeCell ref="A29:A30"/>
    <mergeCell ref="A31:A37"/>
    <mergeCell ref="A38:A40"/>
    <mergeCell ref="A42:A43"/>
    <mergeCell ref="A44:A45"/>
    <mergeCell ref="A46:A47"/>
    <mergeCell ref="A48:A49"/>
    <mergeCell ref="J2:J4"/>
    <mergeCell ref="B6:B7"/>
    <mergeCell ref="C6:C7"/>
    <mergeCell ref="D6:D7"/>
    <mergeCell ref="E6:E7"/>
    <mergeCell ref="F6:F7"/>
    <mergeCell ref="H6:H7"/>
  </mergeCells>
  <pageMargins left="0" right="0" top="0" bottom="0" header="0" footer="0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2018-03-16T11:12:04Z</dcterms:modified>
</cp:coreProperties>
</file>